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040"/>
  </bookViews>
  <sheets>
    <sheet name="Makine" sheetId="1" r:id="rId1"/>
  </sheets>
  <definedNames>
    <definedName name="_xlnm.Print_Area" localSheetId="0">Makine!$B$1:$O$65</definedName>
  </definedNames>
  <calcPr calcId="144525"/>
</workbook>
</file>

<file path=xl/calcChain.xml><?xml version="1.0" encoding="utf-8"?>
<calcChain xmlns="http://schemas.openxmlformats.org/spreadsheetml/2006/main">
  <c r="I62" i="1" l="1"/>
  <c r="F37" i="1"/>
  <c r="G37" i="1"/>
  <c r="H37" i="1"/>
  <c r="I37" i="1"/>
  <c r="G23" i="1" l="1"/>
  <c r="H23" i="1"/>
  <c r="I23" i="1"/>
  <c r="F23" i="1"/>
  <c r="G12" i="1"/>
  <c r="I12" i="1"/>
</calcChain>
</file>

<file path=xl/comments1.xml><?xml version="1.0" encoding="utf-8"?>
<comments xmlns="http://schemas.openxmlformats.org/spreadsheetml/2006/main">
  <authors>
    <author>Oktay</author>
  </authors>
  <commentList>
    <comment ref="B66" authorId="0">
      <text>
        <r>
          <rPr>
            <b/>
            <sz val="9"/>
            <color indexed="81"/>
            <rFont val="Tahoma"/>
            <family val="2"/>
            <charset val="162"/>
          </rPr>
          <t>Oktay: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<sst xmlns="http://schemas.openxmlformats.org/spreadsheetml/2006/main" count="276" uniqueCount="153">
  <si>
    <t>Dersin Kodu</t>
  </si>
  <si>
    <t>Dersin Adı</t>
  </si>
  <si>
    <t>Dersin İngilizce Adı</t>
  </si>
  <si>
    <t>Kredi</t>
  </si>
  <si>
    <t>AKTS</t>
  </si>
  <si>
    <t>TUR1-1101</t>
  </si>
  <si>
    <t>Z</t>
  </si>
  <si>
    <t>UZAKTAN</t>
  </si>
  <si>
    <t>AİİT1-1101</t>
  </si>
  <si>
    <t>İNG1-1101</t>
  </si>
  <si>
    <t>TOY1-1101</t>
  </si>
  <si>
    <t>ÖRGÜN</t>
  </si>
  <si>
    <t>MTM1-1105</t>
  </si>
  <si>
    <t>MKN1-1111</t>
  </si>
  <si>
    <t>TUR1-1202</t>
  </si>
  <si>
    <t>AİİT1-1202</t>
  </si>
  <si>
    <t>İNG1-1202</t>
  </si>
  <si>
    <t>YOG1-1202</t>
  </si>
  <si>
    <t>MKN1-1202</t>
  </si>
  <si>
    <t>MKN1-1206</t>
  </si>
  <si>
    <t>HP1-2307</t>
  </si>
  <si>
    <t>MKN1-2311</t>
  </si>
  <si>
    <t>MKN1-2313</t>
  </si>
  <si>
    <t>MKN1-2315</t>
  </si>
  <si>
    <t>MKN1-2317</t>
  </si>
  <si>
    <t>S</t>
  </si>
  <si>
    <t>-</t>
  </si>
  <si>
    <t>STJ1-2400</t>
  </si>
  <si>
    <t>İSG1-2402</t>
  </si>
  <si>
    <t>MKN1-2404</t>
  </si>
  <si>
    <t>YZT1-2400</t>
  </si>
  <si>
    <t>ÜBP1-2406</t>
  </si>
  <si>
    <t>İST1-2404</t>
  </si>
  <si>
    <t>VBG1-2402</t>
  </si>
  <si>
    <t>MKN1-2406</t>
  </si>
  <si>
    <t>MKN1-2408</t>
  </si>
  <si>
    <t>1. Sınıf 1. Yarıyıl</t>
  </si>
  <si>
    <t>Zorunlu/Seçmeli (Z/S)</t>
  </si>
  <si>
    <t>Teorik</t>
  </si>
  <si>
    <t>Uygulama</t>
  </si>
  <si>
    <t>Örgün/
Uzaktan</t>
  </si>
  <si>
    <t>1. Sınıf 2. Yarıyıl</t>
  </si>
  <si>
    <t>2. Sınıf 1. Yarıyıl</t>
  </si>
  <si>
    <t>2. Sınıf 2. Yarıyıl</t>
  </si>
  <si>
    <t>Toplam</t>
  </si>
  <si>
    <t>Türk Dili I</t>
  </si>
  <si>
    <t>İngilizce I</t>
  </si>
  <si>
    <t>Türk Dili II</t>
  </si>
  <si>
    <t>Atatürk İlkeleri Ve İnkılap Tarihi II</t>
  </si>
  <si>
    <t>İngilizce II</t>
  </si>
  <si>
    <t>Yenilikçilik ve Girişimcilik</t>
  </si>
  <si>
    <t>Bilgisayar Destekli Tasarım</t>
  </si>
  <si>
    <t>Bilgisayar Destekli Üretime Giriş</t>
  </si>
  <si>
    <t>Mukavemet</t>
  </si>
  <si>
    <t>Teknoloji Okuryazarlığı</t>
  </si>
  <si>
    <t>Anayurt Güvenliği</t>
  </si>
  <si>
    <t>Bilgisayar Destekli Üretim</t>
  </si>
  <si>
    <t>Makine Elemanları</t>
  </si>
  <si>
    <t>İmalat İşlemleri Uygulamaları</t>
  </si>
  <si>
    <t>Malzeme Teknolojisi</t>
  </si>
  <si>
    <t>Staj</t>
  </si>
  <si>
    <t>Etik</t>
  </si>
  <si>
    <t>Gönüllülük Çalışmaları</t>
  </si>
  <si>
    <t>Kaynak Teknolojisi</t>
  </si>
  <si>
    <t>Sistem Analizi ve Tasarımı</t>
  </si>
  <si>
    <t>Yapay Zeka Teknikleri</t>
  </si>
  <si>
    <t>İstatistik</t>
  </si>
  <si>
    <t>Veri  Bilimine Giriş</t>
  </si>
  <si>
    <t>Mekanizma Tekniği</t>
  </si>
  <si>
    <t>Termodinamik</t>
  </si>
  <si>
    <t>Kalıpçılık Teknolojileri</t>
  </si>
  <si>
    <t>3B Tasarım ve Prototipleme</t>
  </si>
  <si>
    <t>Hidrolik ve Pnomatik</t>
  </si>
  <si>
    <t>Strength</t>
  </si>
  <si>
    <t>Atatürk İlkeleri ve İnkılap Tarihi I</t>
  </si>
  <si>
    <t>Technology Literacy</t>
  </si>
  <si>
    <t>Turkish  Language I</t>
  </si>
  <si>
    <t>Technical Drawing</t>
  </si>
  <si>
    <t>Basic Manufacturing Processes</t>
  </si>
  <si>
    <t>Turkish  Language II</t>
  </si>
  <si>
    <t>Innovation and Entrepreneurship</t>
  </si>
  <si>
    <t>Computer Aided Design</t>
  </si>
  <si>
    <t>Introduction to Computer Aided Manufacturing</t>
  </si>
  <si>
    <t>Homeland Security</t>
  </si>
  <si>
    <t>Computer Aided Manufacturing</t>
  </si>
  <si>
    <t>Machine Elements</t>
  </si>
  <si>
    <t>Manufacturing Processes Applications</t>
  </si>
  <si>
    <t>Materials Technology</t>
  </si>
  <si>
    <t>Internship</t>
  </si>
  <si>
    <t>System Analysis and  Design</t>
  </si>
  <si>
    <t>Welding Technology</t>
  </si>
  <si>
    <t>Mechanism Technique</t>
  </si>
  <si>
    <t>Thermodynamics</t>
  </si>
  <si>
    <t>Molding Technologies</t>
  </si>
  <si>
    <t xml:space="preserve">English I </t>
  </si>
  <si>
    <t>Principles of Atatürk and History of Revolutions II</t>
  </si>
  <si>
    <t>English II</t>
  </si>
  <si>
    <t>Volunteer Studies</t>
  </si>
  <si>
    <t>Ethic</t>
  </si>
  <si>
    <t>Introduction to Data Science</t>
  </si>
  <si>
    <t>GENEL TOPLAM</t>
  </si>
  <si>
    <t>İşletmede Mesleki Eğitim</t>
  </si>
  <si>
    <t>Vocational Education in Business</t>
  </si>
  <si>
    <t>İME1-2400</t>
  </si>
  <si>
    <t>Kariyer Planlama</t>
  </si>
  <si>
    <t>KRP1-2301</t>
  </si>
  <si>
    <t>Career Planning</t>
  </si>
  <si>
    <t>İletişim</t>
  </si>
  <si>
    <t>Communication</t>
  </si>
  <si>
    <t>İş Sağlığı ve Güvenliği</t>
  </si>
  <si>
    <t>Occupational Health and Safety</t>
  </si>
  <si>
    <t xml:space="preserve">Artifıcial Intelligence </t>
  </si>
  <si>
    <t>3D Design and Prototypes</t>
  </si>
  <si>
    <t>Statistics</t>
  </si>
  <si>
    <t>Hydraulics and Pneumatics</t>
  </si>
  <si>
    <t>Principles of Atatürk and the History of Revolutions I</t>
  </si>
  <si>
    <r>
      <t xml:space="preserve">NOT : 4. Yarıyılda öğrencilere 2 seçenek sunulmaktadır; 
a) Şartları sağlayanlar İşletmede Mesleki Eğitim dersini alarak 4. yarıyılı tamamlarlar. İşletmede Mesleki Eğitim Dersini alanlar </t>
    </r>
    <r>
      <rPr>
        <b/>
        <u/>
        <sz val="10"/>
        <color rgb="FF000000"/>
        <rFont val="Times New Roman"/>
        <family val="1"/>
        <charset val="162"/>
      </rPr>
      <t>Staj dersini almayacaklardır</t>
    </r>
    <r>
      <rPr>
        <b/>
        <sz val="10"/>
        <color rgb="FF000000"/>
        <rFont val="Times New Roman"/>
        <family val="1"/>
        <charset val="162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"İşletmede Mesleki Eğitim" dersini alma şartını sağlayamayan veya tercih eden öğrenciler 4. yarıyıldaki seçmeli derslerden Staj dahil,  30 AKTS yi tamamlayacak biçimde seçim yaparak 4. yarıyılı tamamlarlar.</t>
    </r>
  </si>
  <si>
    <t>Temel İmalat İşlemleri</t>
  </si>
  <si>
    <t>Teknik Resim</t>
  </si>
  <si>
    <t>Bilgisayar Destekli Çizim</t>
  </si>
  <si>
    <t>İmalat İşlemleri</t>
  </si>
  <si>
    <t>Seçmeli Ders</t>
  </si>
  <si>
    <t>Mesleki Yabancı Dil</t>
  </si>
  <si>
    <t>ETK1-2402</t>
  </si>
  <si>
    <t>GNÇ1-2402</t>
  </si>
  <si>
    <t>İleri İmalat Teknolojisi</t>
  </si>
  <si>
    <t>Advanced Manufacturing Technology</t>
  </si>
  <si>
    <t>MKN1-2402</t>
  </si>
  <si>
    <t>Manufacturing Processes</t>
  </si>
  <si>
    <t>Matematik</t>
  </si>
  <si>
    <t>Mathematics</t>
  </si>
  <si>
    <t>KGS1-2408</t>
  </si>
  <si>
    <t>Kalite Güvence ve Standartları</t>
  </si>
  <si>
    <t>Quality Assurance and Standards</t>
  </si>
  <si>
    <t>Elective Course</t>
  </si>
  <si>
    <t>SOSYAL SEÇMELİ DERS GRUBU II (2 Ders Seçilecek)</t>
  </si>
  <si>
    <t>SOSYAL SEÇMELİ DERS GRUBU I (2 Ders Seçilecek)</t>
  </si>
  <si>
    <t>TEKNİK SEÇMELİ DERS GRUBU I (2 Ders Seçilecek)</t>
  </si>
  <si>
    <t>TEKNİK SEÇMELİ DERS GRUBU II (2 Ders Seçilecek)</t>
  </si>
  <si>
    <t>S.No</t>
  </si>
  <si>
    <t>ÜNİVERSİTE ORTAK SEÇMELİ DERS HAVUZU (1 Ders Seçilecek)</t>
  </si>
  <si>
    <t>Computer Aided Drawing</t>
  </si>
  <si>
    <t>İskenderun Teknik Üniversitesi İskenderun Meslek Yüksekokulu
Makine ve Metal Teknolojileri  Bölümü/ Makine Programı 2022-2023 Öğretim Yılı Müfredatı</t>
  </si>
  <si>
    <t>BDÇ1-1111</t>
  </si>
  <si>
    <t>MKN1-1200</t>
  </si>
  <si>
    <t>MKN1-1210</t>
  </si>
  <si>
    <t>ÜOSO-2300</t>
  </si>
  <si>
    <t>ÜOSO-2329</t>
  </si>
  <si>
    <t>SAT1-2400</t>
  </si>
  <si>
    <t>ÜOSO-2388</t>
  </si>
  <si>
    <t>Vocational  Foreign Language</t>
  </si>
  <si>
    <t>TKR1-1115</t>
  </si>
  <si>
    <t>MKN1-2400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</si>
</sst>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Arial"/>
      <family val="2"/>
    </font>
    <font>
      <i/>
      <sz val="11"/>
      <color indexed="23"/>
      <name val="Calibri"/>
      <family val="2"/>
      <charset val="162"/>
    </font>
    <font>
      <b/>
      <u/>
      <sz val="10"/>
      <color rgb="FF00000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Border="0" applyProtection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12" fillId="0" borderId="0" xfId="0" applyFont="1"/>
    <xf numFmtId="0" fontId="3" fillId="0" borderId="0" xfId="0" applyFont="1" applyFill="1"/>
    <xf numFmtId="0" fontId="13" fillId="0" borderId="0" xfId="0" applyFont="1" applyFill="1"/>
    <xf numFmtId="0" fontId="2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0" borderId="15" xfId="0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2" borderId="15" xfId="0" applyFill="1" applyBorder="1" applyAlignment="1">
      <alignment vertical="center"/>
    </xf>
    <xf numFmtId="0" fontId="10" fillId="2" borderId="1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" fillId="0" borderId="16" xfId="0" applyFont="1" applyFill="1" applyBorder="1"/>
    <xf numFmtId="0" fontId="10" fillId="2" borderId="1" xfId="0" applyFont="1" applyFill="1" applyBorder="1" applyAlignment="1">
      <alignment horizontal="center"/>
    </xf>
    <xf numFmtId="0" fontId="2" fillId="0" borderId="4" xfId="0" applyFont="1" applyFill="1" applyBorder="1"/>
    <xf numFmtId="0" fontId="10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Excel Built-in Explanatory Text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A10" zoomScaleNormal="100" workbookViewId="0">
      <selection activeCell="B56" sqref="B56"/>
    </sheetView>
  </sheetViews>
  <sheetFormatPr defaultColWidth="9.140625" defaultRowHeight="12.75" x14ac:dyDescent="0.2"/>
  <cols>
    <col min="1" max="1" width="4.5703125" style="5" customWidth="1"/>
    <col min="2" max="2" width="12.42578125" style="5" customWidth="1"/>
    <col min="3" max="3" width="26.42578125" style="5" customWidth="1"/>
    <col min="4" max="4" width="31.28515625" style="5" customWidth="1"/>
    <col min="5" max="5" width="12.5703125" style="5" customWidth="1"/>
    <col min="6" max="6" width="10.42578125" style="5" customWidth="1"/>
    <col min="7" max="7" width="11.85546875" style="5" customWidth="1"/>
    <col min="8" max="8" width="11" style="5" customWidth="1"/>
    <col min="9" max="9" width="12" style="5" customWidth="1"/>
    <col min="10" max="10" width="11.42578125" style="5" customWidth="1"/>
    <col min="11" max="11" width="12.42578125" style="5" customWidth="1"/>
    <col min="12" max="14" width="9.140625" style="5"/>
    <col min="15" max="15" width="11.42578125" style="5" customWidth="1"/>
    <col min="16" max="16384" width="9.140625" style="5"/>
  </cols>
  <sheetData>
    <row r="1" spans="1:10" s="1" customFormat="1" ht="31.5" customHeight="1" thickTop="1" thickBot="1" x14ac:dyDescent="0.25">
      <c r="B1" s="38" t="s">
        <v>142</v>
      </c>
      <c r="C1" s="38"/>
      <c r="D1" s="38"/>
      <c r="E1" s="38"/>
      <c r="F1" s="38"/>
      <c r="G1" s="38"/>
      <c r="H1" s="38"/>
      <c r="I1" s="38"/>
      <c r="J1" s="38"/>
    </row>
    <row r="2" spans="1:10" s="1" customFormat="1" ht="14.25" thickTop="1" thickBot="1" x14ac:dyDescent="0.25">
      <c r="B2" s="38" t="s">
        <v>36</v>
      </c>
      <c r="C2" s="38"/>
      <c r="D2" s="38"/>
      <c r="E2" s="38"/>
      <c r="F2" s="38"/>
      <c r="G2" s="38"/>
      <c r="H2" s="38"/>
      <c r="I2" s="38"/>
      <c r="J2" s="38"/>
    </row>
    <row r="3" spans="1:10" s="1" customFormat="1" ht="39.75" customHeight="1" thickTop="1" thickBot="1" x14ac:dyDescent="0.25">
      <c r="A3" s="21" t="s">
        <v>139</v>
      </c>
      <c r="B3" s="2" t="s">
        <v>0</v>
      </c>
      <c r="C3" s="2" t="s">
        <v>1</v>
      </c>
      <c r="D3" s="2" t="s">
        <v>2</v>
      </c>
      <c r="E3" s="2" t="s">
        <v>37</v>
      </c>
      <c r="F3" s="2" t="s">
        <v>38</v>
      </c>
      <c r="G3" s="2" t="s">
        <v>39</v>
      </c>
      <c r="H3" s="2" t="s">
        <v>3</v>
      </c>
      <c r="I3" s="2" t="s">
        <v>4</v>
      </c>
      <c r="J3" s="2" t="s">
        <v>40</v>
      </c>
    </row>
    <row r="4" spans="1:10" ht="16.5" thickTop="1" thickBot="1" x14ac:dyDescent="0.3">
      <c r="A4" s="22">
        <v>1</v>
      </c>
      <c r="B4" s="3" t="s">
        <v>5</v>
      </c>
      <c r="C4" s="3" t="s">
        <v>45</v>
      </c>
      <c r="D4" s="3" t="s">
        <v>76</v>
      </c>
      <c r="E4" s="4" t="s">
        <v>6</v>
      </c>
      <c r="F4" s="4">
        <v>2</v>
      </c>
      <c r="G4" s="4">
        <v>0</v>
      </c>
      <c r="H4" s="4">
        <v>2</v>
      </c>
      <c r="I4" s="4">
        <v>2</v>
      </c>
      <c r="J4" s="4" t="s">
        <v>7</v>
      </c>
    </row>
    <row r="5" spans="1:10" ht="16.5" thickTop="1" thickBot="1" x14ac:dyDescent="0.3">
      <c r="A5" s="23">
        <v>2</v>
      </c>
      <c r="B5" s="3" t="s">
        <v>8</v>
      </c>
      <c r="C5" s="3" t="s">
        <v>74</v>
      </c>
      <c r="D5" s="3" t="s">
        <v>115</v>
      </c>
      <c r="E5" s="4" t="s">
        <v>6</v>
      </c>
      <c r="F5" s="4">
        <v>2</v>
      </c>
      <c r="G5" s="4">
        <v>0</v>
      </c>
      <c r="H5" s="4">
        <v>2</v>
      </c>
      <c r="I5" s="4">
        <v>2</v>
      </c>
      <c r="J5" s="4" t="s">
        <v>7</v>
      </c>
    </row>
    <row r="6" spans="1:10" ht="16.5" thickTop="1" thickBot="1" x14ac:dyDescent="0.3">
      <c r="A6" s="23">
        <v>3</v>
      </c>
      <c r="B6" s="3" t="s">
        <v>9</v>
      </c>
      <c r="C6" s="3" t="s">
        <v>46</v>
      </c>
      <c r="D6" s="3" t="s">
        <v>94</v>
      </c>
      <c r="E6" s="4" t="s">
        <v>6</v>
      </c>
      <c r="F6" s="4">
        <v>2</v>
      </c>
      <c r="G6" s="4">
        <v>0</v>
      </c>
      <c r="H6" s="4">
        <v>2</v>
      </c>
      <c r="I6" s="4">
        <v>2</v>
      </c>
      <c r="J6" s="4" t="s">
        <v>7</v>
      </c>
    </row>
    <row r="7" spans="1:10" ht="16.5" thickTop="1" thickBot="1" x14ac:dyDescent="0.3">
      <c r="A7" s="31">
        <v>4</v>
      </c>
      <c r="B7" s="9" t="s">
        <v>10</v>
      </c>
      <c r="C7" s="9" t="s">
        <v>54</v>
      </c>
      <c r="D7" s="9" t="s">
        <v>75</v>
      </c>
      <c r="E7" s="4" t="s">
        <v>6</v>
      </c>
      <c r="F7" s="4">
        <v>2</v>
      </c>
      <c r="G7" s="4">
        <v>0</v>
      </c>
      <c r="H7" s="4">
        <v>2</v>
      </c>
      <c r="I7" s="4">
        <v>2</v>
      </c>
      <c r="J7" s="4" t="s">
        <v>7</v>
      </c>
    </row>
    <row r="8" spans="1:10" ht="16.5" thickTop="1" thickBot="1" x14ac:dyDescent="0.3">
      <c r="A8" s="33">
        <v>5</v>
      </c>
      <c r="B8" s="19" t="s">
        <v>143</v>
      </c>
      <c r="C8" s="19" t="s">
        <v>119</v>
      </c>
      <c r="D8" s="3" t="s">
        <v>141</v>
      </c>
      <c r="E8" s="4" t="s">
        <v>6</v>
      </c>
      <c r="F8" s="4">
        <v>2</v>
      </c>
      <c r="G8" s="4">
        <v>2</v>
      </c>
      <c r="H8" s="4">
        <v>3</v>
      </c>
      <c r="I8" s="4">
        <v>5</v>
      </c>
      <c r="J8" s="4" t="s">
        <v>11</v>
      </c>
    </row>
    <row r="9" spans="1:10" ht="16.5" thickTop="1" thickBot="1" x14ac:dyDescent="0.3">
      <c r="A9" s="27">
        <v>6</v>
      </c>
      <c r="B9" s="32" t="s">
        <v>12</v>
      </c>
      <c r="C9" s="32" t="s">
        <v>129</v>
      </c>
      <c r="D9" s="32" t="s">
        <v>130</v>
      </c>
      <c r="E9" s="4" t="s">
        <v>6</v>
      </c>
      <c r="F9" s="4">
        <v>2</v>
      </c>
      <c r="G9" s="4">
        <v>2</v>
      </c>
      <c r="H9" s="4">
        <v>3</v>
      </c>
      <c r="I9" s="4">
        <v>5</v>
      </c>
      <c r="J9" s="4" t="s">
        <v>11</v>
      </c>
    </row>
    <row r="10" spans="1:10" ht="16.5" thickTop="1" thickBot="1" x14ac:dyDescent="0.3">
      <c r="A10" s="25">
        <v>7</v>
      </c>
      <c r="B10" s="3" t="s">
        <v>151</v>
      </c>
      <c r="C10" s="3" t="s">
        <v>118</v>
      </c>
      <c r="D10" s="3" t="s">
        <v>77</v>
      </c>
      <c r="E10" s="4" t="s">
        <v>6</v>
      </c>
      <c r="F10" s="18">
        <v>2</v>
      </c>
      <c r="G10" s="18">
        <v>2</v>
      </c>
      <c r="H10" s="18">
        <v>3</v>
      </c>
      <c r="I10" s="18">
        <v>6</v>
      </c>
      <c r="J10" s="4" t="s">
        <v>11</v>
      </c>
    </row>
    <row r="11" spans="1:10" ht="16.5" thickTop="1" thickBot="1" x14ac:dyDescent="0.3">
      <c r="A11" s="25">
        <v>8</v>
      </c>
      <c r="B11" s="3" t="s">
        <v>13</v>
      </c>
      <c r="C11" s="3" t="s">
        <v>117</v>
      </c>
      <c r="D11" s="3" t="s">
        <v>78</v>
      </c>
      <c r="E11" s="4" t="s">
        <v>6</v>
      </c>
      <c r="F11" s="18">
        <v>2</v>
      </c>
      <c r="G11" s="18">
        <v>2</v>
      </c>
      <c r="H11" s="18">
        <v>3</v>
      </c>
      <c r="I11" s="18">
        <v>6</v>
      </c>
      <c r="J11" s="4" t="s">
        <v>11</v>
      </c>
    </row>
    <row r="12" spans="1:10" ht="14.25" thickTop="1" thickBot="1" x14ac:dyDescent="0.25">
      <c r="B12" s="39" t="s">
        <v>44</v>
      </c>
      <c r="C12" s="39"/>
      <c r="D12" s="39"/>
      <c r="E12" s="39"/>
      <c r="F12" s="6">
        <v>16</v>
      </c>
      <c r="G12" s="6">
        <f>SUM(G4:G11)</f>
        <v>8</v>
      </c>
      <c r="H12" s="6">
        <v>20</v>
      </c>
      <c r="I12" s="6">
        <f>SUM(I4:I11)</f>
        <v>30</v>
      </c>
      <c r="J12" s="4"/>
    </row>
    <row r="13" spans="1:10" s="1" customFormat="1" ht="14.25" thickTop="1" thickBot="1" x14ac:dyDescent="0.25">
      <c r="B13" s="39" t="s">
        <v>41</v>
      </c>
      <c r="C13" s="39"/>
      <c r="D13" s="39"/>
      <c r="E13" s="39"/>
      <c r="F13" s="39"/>
      <c r="G13" s="39"/>
      <c r="H13" s="39"/>
      <c r="I13" s="39"/>
      <c r="J13" s="39"/>
    </row>
    <row r="14" spans="1:10" s="1" customFormat="1" ht="27" thickTop="1" thickBot="1" x14ac:dyDescent="0.25">
      <c r="A14" s="26" t="s">
        <v>139</v>
      </c>
      <c r="B14" s="2" t="s">
        <v>0</v>
      </c>
      <c r="C14" s="2" t="s">
        <v>1</v>
      </c>
      <c r="D14" s="2" t="s">
        <v>2</v>
      </c>
      <c r="E14" s="2" t="s">
        <v>37</v>
      </c>
      <c r="F14" s="2" t="s">
        <v>38</v>
      </c>
      <c r="G14" s="2" t="s">
        <v>39</v>
      </c>
      <c r="H14" s="2" t="s">
        <v>3</v>
      </c>
      <c r="I14" s="2" t="s">
        <v>4</v>
      </c>
      <c r="J14" s="2" t="s">
        <v>40</v>
      </c>
    </row>
    <row r="15" spans="1:10" ht="16.5" thickTop="1" thickBot="1" x14ac:dyDescent="0.3">
      <c r="A15" s="27">
        <v>1</v>
      </c>
      <c r="B15" s="3" t="s">
        <v>14</v>
      </c>
      <c r="C15" s="3" t="s">
        <v>47</v>
      </c>
      <c r="D15" s="3" t="s">
        <v>79</v>
      </c>
      <c r="E15" s="4" t="s">
        <v>6</v>
      </c>
      <c r="F15" s="4">
        <v>2</v>
      </c>
      <c r="G15" s="4">
        <v>0</v>
      </c>
      <c r="H15" s="4">
        <v>2</v>
      </c>
      <c r="I15" s="4">
        <v>2</v>
      </c>
      <c r="J15" s="4" t="s">
        <v>7</v>
      </c>
    </row>
    <row r="16" spans="1:10" ht="16.5" thickTop="1" thickBot="1" x14ac:dyDescent="0.3">
      <c r="A16" s="25">
        <v>2</v>
      </c>
      <c r="B16" s="3" t="s">
        <v>15</v>
      </c>
      <c r="C16" s="3" t="s">
        <v>48</v>
      </c>
      <c r="D16" s="3" t="s">
        <v>95</v>
      </c>
      <c r="E16" s="4" t="s">
        <v>6</v>
      </c>
      <c r="F16" s="4">
        <v>2</v>
      </c>
      <c r="G16" s="4">
        <v>0</v>
      </c>
      <c r="H16" s="4">
        <v>2</v>
      </c>
      <c r="I16" s="4">
        <v>2</v>
      </c>
      <c r="J16" s="4" t="s">
        <v>7</v>
      </c>
    </row>
    <row r="17" spans="1:10" ht="16.5" thickTop="1" thickBot="1" x14ac:dyDescent="0.3">
      <c r="A17" s="25">
        <v>3</v>
      </c>
      <c r="B17" s="3" t="s">
        <v>16</v>
      </c>
      <c r="C17" s="3" t="s">
        <v>49</v>
      </c>
      <c r="D17" s="3" t="s">
        <v>96</v>
      </c>
      <c r="E17" s="4" t="s">
        <v>6</v>
      </c>
      <c r="F17" s="4">
        <v>2</v>
      </c>
      <c r="G17" s="4">
        <v>0</v>
      </c>
      <c r="H17" s="4">
        <v>2</v>
      </c>
      <c r="I17" s="4">
        <v>2</v>
      </c>
      <c r="J17" s="4" t="s">
        <v>7</v>
      </c>
    </row>
    <row r="18" spans="1:10" ht="16.5" thickTop="1" thickBot="1" x14ac:dyDescent="0.3">
      <c r="A18" s="25">
        <v>4</v>
      </c>
      <c r="B18" s="3" t="s">
        <v>17</v>
      </c>
      <c r="C18" s="3" t="s">
        <v>50</v>
      </c>
      <c r="D18" s="3" t="s">
        <v>80</v>
      </c>
      <c r="E18" s="4" t="s">
        <v>6</v>
      </c>
      <c r="F18" s="4">
        <v>2</v>
      </c>
      <c r="G18" s="4">
        <v>0</v>
      </c>
      <c r="H18" s="4">
        <v>2</v>
      </c>
      <c r="I18" s="4">
        <v>2</v>
      </c>
      <c r="J18" s="4" t="s">
        <v>7</v>
      </c>
    </row>
    <row r="19" spans="1:10" ht="16.5" thickTop="1" thickBot="1" x14ac:dyDescent="0.3">
      <c r="A19" s="25">
        <v>5</v>
      </c>
      <c r="B19" s="19" t="s">
        <v>19</v>
      </c>
      <c r="C19" s="19" t="s">
        <v>120</v>
      </c>
      <c r="D19" s="3" t="s">
        <v>128</v>
      </c>
      <c r="E19" s="4" t="s">
        <v>6</v>
      </c>
      <c r="F19" s="4">
        <v>2</v>
      </c>
      <c r="G19" s="4">
        <v>2</v>
      </c>
      <c r="H19" s="4">
        <v>3</v>
      </c>
      <c r="I19" s="4">
        <v>5</v>
      </c>
      <c r="J19" s="4" t="s">
        <v>11</v>
      </c>
    </row>
    <row r="20" spans="1:10" ht="16.5" thickTop="1" thickBot="1" x14ac:dyDescent="0.25">
      <c r="A20" s="28">
        <v>6</v>
      </c>
      <c r="B20" s="3" t="s">
        <v>144</v>
      </c>
      <c r="C20" s="3" t="s">
        <v>51</v>
      </c>
      <c r="D20" s="3" t="s">
        <v>81</v>
      </c>
      <c r="E20" s="4" t="s">
        <v>6</v>
      </c>
      <c r="F20" s="18">
        <v>2</v>
      </c>
      <c r="G20" s="18">
        <v>2</v>
      </c>
      <c r="H20" s="18">
        <v>3</v>
      </c>
      <c r="I20" s="18">
        <v>6</v>
      </c>
      <c r="J20" s="4" t="s">
        <v>11</v>
      </c>
    </row>
    <row r="21" spans="1:10" ht="16.5" thickTop="1" thickBot="1" x14ac:dyDescent="0.3">
      <c r="A21" s="25">
        <v>7</v>
      </c>
      <c r="B21" s="3" t="s">
        <v>18</v>
      </c>
      <c r="C21" s="3" t="s">
        <v>52</v>
      </c>
      <c r="D21" s="3" t="s">
        <v>82</v>
      </c>
      <c r="E21" s="4" t="s">
        <v>6</v>
      </c>
      <c r="F21" s="18">
        <v>2</v>
      </c>
      <c r="G21" s="18">
        <v>2</v>
      </c>
      <c r="H21" s="18">
        <v>3</v>
      </c>
      <c r="I21" s="18">
        <v>5</v>
      </c>
      <c r="J21" s="4" t="s">
        <v>11</v>
      </c>
    </row>
    <row r="22" spans="1:10" ht="16.5" thickTop="1" thickBot="1" x14ac:dyDescent="0.3">
      <c r="A22" s="27">
        <v>8</v>
      </c>
      <c r="B22" s="3" t="s">
        <v>145</v>
      </c>
      <c r="C22" s="3" t="s">
        <v>53</v>
      </c>
      <c r="D22" s="3" t="s">
        <v>73</v>
      </c>
      <c r="E22" s="4" t="s">
        <v>6</v>
      </c>
      <c r="F22" s="18">
        <v>2</v>
      </c>
      <c r="G22" s="18">
        <v>2</v>
      </c>
      <c r="H22" s="18">
        <v>3</v>
      </c>
      <c r="I22" s="18">
        <v>6</v>
      </c>
      <c r="J22" s="4" t="s">
        <v>11</v>
      </c>
    </row>
    <row r="23" spans="1:10" ht="14.25" thickTop="1" thickBot="1" x14ac:dyDescent="0.25">
      <c r="B23" s="39" t="s">
        <v>44</v>
      </c>
      <c r="C23" s="39"/>
      <c r="D23" s="39"/>
      <c r="E23" s="39"/>
      <c r="F23" s="6">
        <f>SUM(F15:F22)</f>
        <v>16</v>
      </c>
      <c r="G23" s="6">
        <f>SUM(G15:G22)</f>
        <v>8</v>
      </c>
      <c r="H23" s="6">
        <f>SUM(H15:H22)</f>
        <v>20</v>
      </c>
      <c r="I23" s="6">
        <f>SUM(I15:I22)</f>
        <v>30</v>
      </c>
      <c r="J23" s="4"/>
    </row>
    <row r="24" spans="1:10" s="1" customFormat="1" ht="14.25" thickTop="1" thickBot="1" x14ac:dyDescent="0.25">
      <c r="B24" s="38" t="s">
        <v>42</v>
      </c>
      <c r="C24" s="38"/>
      <c r="D24" s="38"/>
      <c r="E24" s="38"/>
      <c r="F24" s="38"/>
      <c r="G24" s="38"/>
      <c r="H24" s="38"/>
      <c r="I24" s="38"/>
      <c r="J24" s="38"/>
    </row>
    <row r="25" spans="1:10" s="1" customFormat="1" ht="27" thickTop="1" thickBot="1" x14ac:dyDescent="0.25">
      <c r="A25" s="29" t="s">
        <v>139</v>
      </c>
      <c r="B25" s="2" t="s">
        <v>0</v>
      </c>
      <c r="C25" s="2" t="s">
        <v>1</v>
      </c>
      <c r="D25" s="2" t="s">
        <v>2</v>
      </c>
      <c r="E25" s="2" t="s">
        <v>37</v>
      </c>
      <c r="F25" s="2" t="s">
        <v>38</v>
      </c>
      <c r="G25" s="2" t="s">
        <v>39</v>
      </c>
      <c r="H25" s="2" t="s">
        <v>3</v>
      </c>
      <c r="I25" s="2" t="s">
        <v>4</v>
      </c>
      <c r="J25" s="2" t="s">
        <v>40</v>
      </c>
    </row>
    <row r="26" spans="1:10" ht="16.5" thickTop="1" thickBot="1" x14ac:dyDescent="0.3">
      <c r="A26" s="27">
        <v>1</v>
      </c>
      <c r="B26" s="3" t="s">
        <v>105</v>
      </c>
      <c r="C26" s="3" t="s">
        <v>104</v>
      </c>
      <c r="D26" s="3" t="s">
        <v>106</v>
      </c>
      <c r="E26" s="4" t="s">
        <v>6</v>
      </c>
      <c r="F26" s="4">
        <v>2</v>
      </c>
      <c r="G26" s="4">
        <v>0</v>
      </c>
      <c r="H26" s="4">
        <v>2</v>
      </c>
      <c r="I26" s="4">
        <v>2</v>
      </c>
      <c r="J26" s="4" t="s">
        <v>11</v>
      </c>
    </row>
    <row r="27" spans="1:10" ht="16.5" thickTop="1" thickBot="1" x14ac:dyDescent="0.3">
      <c r="A27" s="25">
        <v>2</v>
      </c>
      <c r="B27" s="3" t="s">
        <v>20</v>
      </c>
      <c r="C27" s="3" t="s">
        <v>72</v>
      </c>
      <c r="D27" s="3" t="s">
        <v>114</v>
      </c>
      <c r="E27" s="4" t="s">
        <v>6</v>
      </c>
      <c r="F27" s="4">
        <v>2</v>
      </c>
      <c r="G27" s="4">
        <v>2</v>
      </c>
      <c r="H27" s="4">
        <v>3</v>
      </c>
      <c r="I27" s="4">
        <v>5</v>
      </c>
      <c r="J27" s="4" t="s">
        <v>11</v>
      </c>
    </row>
    <row r="28" spans="1:10" ht="16.5" thickTop="1" thickBot="1" x14ac:dyDescent="0.3">
      <c r="A28" s="25">
        <v>3</v>
      </c>
      <c r="B28" s="3" t="s">
        <v>21</v>
      </c>
      <c r="C28" s="3" t="s">
        <v>56</v>
      </c>
      <c r="D28" s="3" t="s">
        <v>84</v>
      </c>
      <c r="E28" s="4" t="s">
        <v>6</v>
      </c>
      <c r="F28" s="4">
        <v>2</v>
      </c>
      <c r="G28" s="4">
        <v>2</v>
      </c>
      <c r="H28" s="4">
        <v>3</v>
      </c>
      <c r="I28" s="4">
        <v>5</v>
      </c>
      <c r="J28" s="4" t="s">
        <v>11</v>
      </c>
    </row>
    <row r="29" spans="1:10" ht="16.5" thickTop="1" thickBot="1" x14ac:dyDescent="0.3">
      <c r="A29" s="25">
        <v>4</v>
      </c>
      <c r="B29" s="3" t="s">
        <v>22</v>
      </c>
      <c r="C29" s="3" t="s">
        <v>57</v>
      </c>
      <c r="D29" s="3" t="s">
        <v>85</v>
      </c>
      <c r="E29" s="4" t="s">
        <v>6</v>
      </c>
      <c r="F29" s="4">
        <v>4</v>
      </c>
      <c r="G29" s="4">
        <v>0</v>
      </c>
      <c r="H29" s="4">
        <v>4</v>
      </c>
      <c r="I29" s="4">
        <v>5</v>
      </c>
      <c r="J29" s="4" t="s">
        <v>11</v>
      </c>
    </row>
    <row r="30" spans="1:10" ht="16.5" thickTop="1" thickBot="1" x14ac:dyDescent="0.3">
      <c r="A30" s="25">
        <v>5</v>
      </c>
      <c r="B30" s="3" t="s">
        <v>23</v>
      </c>
      <c r="C30" s="3" t="s">
        <v>58</v>
      </c>
      <c r="D30" s="3" t="s">
        <v>86</v>
      </c>
      <c r="E30" s="4" t="s">
        <v>6</v>
      </c>
      <c r="F30" s="18">
        <v>4</v>
      </c>
      <c r="G30" s="18">
        <v>2</v>
      </c>
      <c r="H30" s="18">
        <v>5</v>
      </c>
      <c r="I30" s="18">
        <v>6</v>
      </c>
      <c r="J30" s="4" t="s">
        <v>11</v>
      </c>
    </row>
    <row r="31" spans="1:10" ht="16.5" thickTop="1" thickBot="1" x14ac:dyDescent="0.3">
      <c r="A31" s="25">
        <v>6</v>
      </c>
      <c r="B31" s="3" t="s">
        <v>24</v>
      </c>
      <c r="C31" s="3" t="s">
        <v>59</v>
      </c>
      <c r="D31" s="3" t="s">
        <v>87</v>
      </c>
      <c r="E31" s="4" t="s">
        <v>6</v>
      </c>
      <c r="F31" s="4">
        <v>2</v>
      </c>
      <c r="G31" s="4">
        <v>2</v>
      </c>
      <c r="H31" s="4">
        <v>3</v>
      </c>
      <c r="I31" s="4">
        <v>5</v>
      </c>
      <c r="J31" s="4" t="s">
        <v>11</v>
      </c>
    </row>
    <row r="32" spans="1:10" ht="16.5" thickTop="1" thickBot="1" x14ac:dyDescent="0.3">
      <c r="A32" s="24">
        <v>7</v>
      </c>
      <c r="B32" s="17"/>
      <c r="C32" s="20" t="s">
        <v>121</v>
      </c>
      <c r="D32" s="20" t="s">
        <v>134</v>
      </c>
      <c r="E32" s="4" t="s">
        <v>25</v>
      </c>
      <c r="F32" s="4">
        <v>2</v>
      </c>
      <c r="G32" s="4">
        <v>0</v>
      </c>
      <c r="H32" s="4">
        <v>2</v>
      </c>
      <c r="I32" s="4">
        <v>2</v>
      </c>
      <c r="J32" s="4" t="s">
        <v>11</v>
      </c>
    </row>
    <row r="33" spans="1:10" ht="16.5" customHeight="1" thickTop="1" thickBot="1" x14ac:dyDescent="0.25">
      <c r="B33" s="40" t="s">
        <v>140</v>
      </c>
      <c r="C33" s="41"/>
      <c r="D33" s="41"/>
      <c r="E33" s="41"/>
      <c r="F33" s="41"/>
      <c r="G33" s="41"/>
      <c r="H33" s="41"/>
      <c r="I33" s="41"/>
      <c r="J33" s="42"/>
    </row>
    <row r="34" spans="1:10" ht="16.5" thickTop="1" thickBot="1" x14ac:dyDescent="0.3">
      <c r="A34" s="23"/>
      <c r="B34" s="3" t="s">
        <v>146</v>
      </c>
      <c r="C34" s="3" t="s">
        <v>55</v>
      </c>
      <c r="D34" s="3" t="s">
        <v>83</v>
      </c>
      <c r="E34" s="4" t="s">
        <v>25</v>
      </c>
      <c r="F34" s="4">
        <v>2</v>
      </c>
      <c r="G34" s="4">
        <v>0</v>
      </c>
      <c r="H34" s="4">
        <v>2</v>
      </c>
      <c r="I34" s="4">
        <v>2</v>
      </c>
      <c r="J34" s="4" t="s">
        <v>11</v>
      </c>
    </row>
    <row r="35" spans="1:10" ht="16.5" thickTop="1" thickBot="1" x14ac:dyDescent="0.3">
      <c r="A35" s="23"/>
      <c r="B35" s="3" t="s">
        <v>147</v>
      </c>
      <c r="C35" s="3" t="s">
        <v>107</v>
      </c>
      <c r="D35" s="3" t="s">
        <v>108</v>
      </c>
      <c r="E35" s="4" t="s">
        <v>25</v>
      </c>
      <c r="F35" s="4">
        <v>2</v>
      </c>
      <c r="G35" s="4">
        <v>0</v>
      </c>
      <c r="H35" s="4">
        <v>2</v>
      </c>
      <c r="I35" s="4">
        <v>2</v>
      </c>
      <c r="J35" s="4" t="s">
        <v>11</v>
      </c>
    </row>
    <row r="36" spans="1:10" ht="16.5" thickTop="1" thickBot="1" x14ac:dyDescent="0.3">
      <c r="A36" s="24"/>
      <c r="B36" s="3" t="s">
        <v>149</v>
      </c>
      <c r="C36" s="3" t="s">
        <v>122</v>
      </c>
      <c r="D36" s="3" t="s">
        <v>150</v>
      </c>
      <c r="E36" s="4" t="s">
        <v>25</v>
      </c>
      <c r="F36" s="4">
        <v>2</v>
      </c>
      <c r="G36" s="4">
        <v>0</v>
      </c>
      <c r="H36" s="4">
        <v>2</v>
      </c>
      <c r="I36" s="4">
        <v>2</v>
      </c>
      <c r="J36" s="4" t="s">
        <v>11</v>
      </c>
    </row>
    <row r="37" spans="1:10" ht="14.25" thickTop="1" thickBot="1" x14ac:dyDescent="0.25">
      <c r="B37" s="39" t="s">
        <v>44</v>
      </c>
      <c r="C37" s="39"/>
      <c r="D37" s="39"/>
      <c r="E37" s="39"/>
      <c r="F37" s="11">
        <f>SUM(F26:F32)</f>
        <v>18</v>
      </c>
      <c r="G37" s="11">
        <f>SUM(G26:G32)</f>
        <v>8</v>
      </c>
      <c r="H37" s="11">
        <f>SUM(H26:H32)</f>
        <v>22</v>
      </c>
      <c r="I37" s="11">
        <f>SUM(I26:I32)</f>
        <v>30</v>
      </c>
      <c r="J37" s="4"/>
    </row>
    <row r="38" spans="1:10" s="1" customFormat="1" ht="14.25" thickTop="1" thickBot="1" x14ac:dyDescent="0.25">
      <c r="B38" s="38" t="s">
        <v>43</v>
      </c>
      <c r="C38" s="38"/>
      <c r="D38" s="38"/>
      <c r="E38" s="38"/>
      <c r="F38" s="38"/>
      <c r="G38" s="38"/>
      <c r="H38" s="38"/>
      <c r="I38" s="38"/>
      <c r="J38" s="38"/>
    </row>
    <row r="39" spans="1:10" s="1" customFormat="1" ht="27" thickTop="1" thickBot="1" x14ac:dyDescent="0.25">
      <c r="A39" s="30" t="s">
        <v>139</v>
      </c>
      <c r="B39" s="2" t="s">
        <v>0</v>
      </c>
      <c r="C39" s="2" t="s">
        <v>1</v>
      </c>
      <c r="D39" s="2" t="s">
        <v>2</v>
      </c>
      <c r="E39" s="2" t="s">
        <v>37</v>
      </c>
      <c r="F39" s="2" t="s">
        <v>38</v>
      </c>
      <c r="G39" s="2" t="s">
        <v>39</v>
      </c>
      <c r="H39" s="2" t="s">
        <v>3</v>
      </c>
      <c r="I39" s="2" t="s">
        <v>4</v>
      </c>
      <c r="J39" s="2" t="s">
        <v>40</v>
      </c>
    </row>
    <row r="40" spans="1:10" ht="16.5" thickTop="1" thickBot="1" x14ac:dyDescent="0.3">
      <c r="A40" s="22">
        <v>1</v>
      </c>
      <c r="B40" s="3" t="s">
        <v>103</v>
      </c>
      <c r="C40" s="3" t="s">
        <v>101</v>
      </c>
      <c r="D40" s="3" t="s">
        <v>102</v>
      </c>
      <c r="E40" s="4" t="s">
        <v>25</v>
      </c>
      <c r="F40" s="4">
        <v>5</v>
      </c>
      <c r="G40" s="4">
        <v>0</v>
      </c>
      <c r="H40" s="4">
        <v>5</v>
      </c>
      <c r="I40" s="4">
        <v>30</v>
      </c>
      <c r="J40" s="4" t="s">
        <v>26</v>
      </c>
    </row>
    <row r="41" spans="1:10" ht="14.25" thickTop="1" thickBot="1" x14ac:dyDescent="0.25">
      <c r="B41" s="39" t="s">
        <v>44</v>
      </c>
      <c r="C41" s="39"/>
      <c r="D41" s="39"/>
      <c r="E41" s="39"/>
      <c r="F41" s="6">
        <v>5</v>
      </c>
      <c r="G41" s="6">
        <v>0</v>
      </c>
      <c r="H41" s="6">
        <v>5</v>
      </c>
      <c r="I41" s="6">
        <v>30</v>
      </c>
      <c r="J41" s="4"/>
    </row>
    <row r="42" spans="1:10" ht="27" thickTop="1" thickBot="1" x14ac:dyDescent="0.25">
      <c r="B42" s="8" t="s">
        <v>0</v>
      </c>
      <c r="C42" s="8" t="s">
        <v>1</v>
      </c>
      <c r="D42" s="8" t="s">
        <v>2</v>
      </c>
      <c r="E42" s="8" t="s">
        <v>37</v>
      </c>
      <c r="F42" s="8" t="s">
        <v>38</v>
      </c>
      <c r="G42" s="8" t="s">
        <v>39</v>
      </c>
      <c r="H42" s="8" t="s">
        <v>3</v>
      </c>
      <c r="I42" s="8" t="s">
        <v>4</v>
      </c>
      <c r="J42" s="8" t="s">
        <v>40</v>
      </c>
    </row>
    <row r="43" spans="1:10" ht="16.5" thickTop="1" thickBot="1" x14ac:dyDescent="0.3">
      <c r="A43" s="23">
        <v>1</v>
      </c>
      <c r="B43" s="3" t="s">
        <v>27</v>
      </c>
      <c r="C43" s="3" t="s">
        <v>60</v>
      </c>
      <c r="D43" s="3" t="s">
        <v>88</v>
      </c>
      <c r="E43" s="4" t="s">
        <v>25</v>
      </c>
      <c r="F43" s="4">
        <v>0</v>
      </c>
      <c r="G43" s="4">
        <v>0</v>
      </c>
      <c r="H43" s="4">
        <v>0</v>
      </c>
      <c r="I43" s="4">
        <v>8</v>
      </c>
      <c r="J43" s="4" t="s">
        <v>26</v>
      </c>
    </row>
    <row r="44" spans="1:10" ht="16.5" customHeight="1" thickTop="1" thickBot="1" x14ac:dyDescent="0.25">
      <c r="B44" s="40" t="s">
        <v>136</v>
      </c>
      <c r="C44" s="43"/>
      <c r="D44" s="43"/>
      <c r="E44" s="43"/>
      <c r="F44" s="43"/>
      <c r="G44" s="43"/>
      <c r="H44" s="43"/>
      <c r="I44" s="43"/>
      <c r="J44" s="44"/>
    </row>
    <row r="45" spans="1:10" ht="16.5" thickTop="1" thickBot="1" x14ac:dyDescent="0.3">
      <c r="A45" s="23">
        <v>2</v>
      </c>
      <c r="B45" s="3" t="s">
        <v>28</v>
      </c>
      <c r="C45" s="3" t="s">
        <v>109</v>
      </c>
      <c r="D45" s="3" t="s">
        <v>110</v>
      </c>
      <c r="E45" s="4" t="s">
        <v>25</v>
      </c>
      <c r="F45" s="4">
        <v>2</v>
      </c>
      <c r="G45" s="4">
        <v>0</v>
      </c>
      <c r="H45" s="4">
        <v>2</v>
      </c>
      <c r="I45" s="4">
        <v>2</v>
      </c>
      <c r="J45" s="4" t="s">
        <v>11</v>
      </c>
    </row>
    <row r="46" spans="1:10" ht="16.5" thickTop="1" thickBot="1" x14ac:dyDescent="0.3">
      <c r="A46" s="24">
        <v>3</v>
      </c>
      <c r="B46" s="3" t="s">
        <v>123</v>
      </c>
      <c r="C46" s="3" t="s">
        <v>61</v>
      </c>
      <c r="D46" s="3" t="s">
        <v>98</v>
      </c>
      <c r="E46" s="4" t="s">
        <v>25</v>
      </c>
      <c r="F46" s="4">
        <v>2</v>
      </c>
      <c r="G46" s="4">
        <v>0</v>
      </c>
      <c r="H46" s="4">
        <v>2</v>
      </c>
      <c r="I46" s="4">
        <v>2</v>
      </c>
      <c r="J46" s="4" t="s">
        <v>11</v>
      </c>
    </row>
    <row r="47" spans="1:10" ht="16.5" customHeight="1" thickTop="1" thickBot="1" x14ac:dyDescent="0.25">
      <c r="B47" s="40" t="s">
        <v>135</v>
      </c>
      <c r="C47" s="43"/>
      <c r="D47" s="43"/>
      <c r="E47" s="43"/>
      <c r="F47" s="43"/>
      <c r="G47" s="43"/>
      <c r="H47" s="43"/>
      <c r="I47" s="43"/>
      <c r="J47" s="44"/>
    </row>
    <row r="48" spans="1:10" ht="16.5" thickTop="1" thickBot="1" x14ac:dyDescent="0.3">
      <c r="A48" s="24">
        <v>4</v>
      </c>
      <c r="B48" s="3" t="s">
        <v>124</v>
      </c>
      <c r="C48" s="3" t="s">
        <v>62</v>
      </c>
      <c r="D48" s="3" t="s">
        <v>97</v>
      </c>
      <c r="E48" s="4" t="s">
        <v>25</v>
      </c>
      <c r="F48" s="4">
        <v>1</v>
      </c>
      <c r="G48" s="4">
        <v>2</v>
      </c>
      <c r="H48" s="4">
        <v>2</v>
      </c>
      <c r="I48" s="4">
        <v>4</v>
      </c>
      <c r="J48" s="4" t="s">
        <v>11</v>
      </c>
    </row>
    <row r="49" spans="1:10" ht="16.5" customHeight="1" thickTop="1" thickBot="1" x14ac:dyDescent="0.25">
      <c r="B49" s="40" t="s">
        <v>137</v>
      </c>
      <c r="C49" s="43"/>
      <c r="D49" s="43"/>
      <c r="E49" s="43"/>
      <c r="F49" s="43"/>
      <c r="G49" s="43"/>
      <c r="H49" s="43"/>
      <c r="I49" s="43"/>
      <c r="J49" s="44"/>
    </row>
    <row r="50" spans="1:10" ht="16.5" thickTop="1" thickBot="1" x14ac:dyDescent="0.3">
      <c r="A50" s="23">
        <v>5</v>
      </c>
      <c r="B50" s="3" t="s">
        <v>148</v>
      </c>
      <c r="C50" s="3" t="s">
        <v>64</v>
      </c>
      <c r="D50" s="3" t="s">
        <v>89</v>
      </c>
      <c r="E50" s="4" t="s">
        <v>25</v>
      </c>
      <c r="F50" s="18">
        <v>2</v>
      </c>
      <c r="G50" s="18">
        <v>2</v>
      </c>
      <c r="H50" s="18">
        <v>3</v>
      </c>
      <c r="I50" s="18">
        <v>4</v>
      </c>
      <c r="J50" s="4" t="s">
        <v>11</v>
      </c>
    </row>
    <row r="51" spans="1:10" ht="16.5" thickTop="1" thickBot="1" x14ac:dyDescent="0.3">
      <c r="A51" s="24">
        <v>6</v>
      </c>
      <c r="B51" s="3" t="s">
        <v>127</v>
      </c>
      <c r="C51" s="3" t="s">
        <v>63</v>
      </c>
      <c r="D51" s="3" t="s">
        <v>90</v>
      </c>
      <c r="E51" s="4" t="s">
        <v>25</v>
      </c>
      <c r="F51" s="18">
        <v>2</v>
      </c>
      <c r="G51" s="18">
        <v>2</v>
      </c>
      <c r="H51" s="18">
        <v>3</v>
      </c>
      <c r="I51" s="18">
        <v>4</v>
      </c>
      <c r="J51" s="4" t="s">
        <v>11</v>
      </c>
    </row>
    <row r="52" spans="1:10" ht="14.25" thickTop="1" thickBot="1" x14ac:dyDescent="0.25">
      <c r="B52" s="3" t="s">
        <v>152</v>
      </c>
      <c r="C52" s="3" t="s">
        <v>125</v>
      </c>
      <c r="D52" s="3" t="s">
        <v>126</v>
      </c>
      <c r="E52" s="4" t="s">
        <v>25</v>
      </c>
      <c r="F52" s="18">
        <v>2</v>
      </c>
      <c r="G52" s="18">
        <v>2</v>
      </c>
      <c r="H52" s="18">
        <v>3</v>
      </c>
      <c r="I52" s="18">
        <v>4</v>
      </c>
      <c r="J52" s="4" t="s">
        <v>11</v>
      </c>
    </row>
    <row r="53" spans="1:10" ht="14.25" thickTop="1" thickBot="1" x14ac:dyDescent="0.25">
      <c r="B53" s="3" t="s">
        <v>35</v>
      </c>
      <c r="C53" s="3" t="s">
        <v>69</v>
      </c>
      <c r="D53" s="3" t="s">
        <v>92</v>
      </c>
      <c r="E53" s="4" t="s">
        <v>25</v>
      </c>
      <c r="F53" s="4">
        <v>2</v>
      </c>
      <c r="G53" s="4">
        <v>2</v>
      </c>
      <c r="H53" s="4">
        <v>3</v>
      </c>
      <c r="I53" s="4">
        <v>4</v>
      </c>
      <c r="J53" s="4" t="s">
        <v>11</v>
      </c>
    </row>
    <row r="54" spans="1:10" ht="16.5" customHeight="1" thickTop="1" thickBot="1" x14ac:dyDescent="0.25">
      <c r="B54" s="40" t="s">
        <v>138</v>
      </c>
      <c r="C54" s="43"/>
      <c r="D54" s="43"/>
      <c r="E54" s="43"/>
      <c r="F54" s="43"/>
      <c r="G54" s="43"/>
      <c r="H54" s="43"/>
      <c r="I54" s="43"/>
      <c r="J54" s="44"/>
    </row>
    <row r="55" spans="1:10" ht="16.5" customHeight="1" thickTop="1" thickBot="1" x14ac:dyDescent="0.25">
      <c r="A55" s="36">
        <v>7</v>
      </c>
      <c r="B55" s="3" t="s">
        <v>29</v>
      </c>
      <c r="C55" s="3" t="s">
        <v>68</v>
      </c>
      <c r="D55" s="3" t="s">
        <v>91</v>
      </c>
      <c r="E55" s="4" t="s">
        <v>25</v>
      </c>
      <c r="F55" s="4">
        <v>2</v>
      </c>
      <c r="G55" s="4">
        <v>0</v>
      </c>
      <c r="H55" s="4">
        <v>2</v>
      </c>
      <c r="I55" s="4">
        <v>3</v>
      </c>
      <c r="J55" s="4" t="s">
        <v>11</v>
      </c>
    </row>
    <row r="56" spans="1:10" ht="16.5" customHeight="1" thickTop="1" thickBot="1" x14ac:dyDescent="0.25">
      <c r="A56" s="37">
        <v>8</v>
      </c>
      <c r="B56" s="3" t="s">
        <v>34</v>
      </c>
      <c r="C56" s="9" t="s">
        <v>70</v>
      </c>
      <c r="D56" s="9" t="s">
        <v>93</v>
      </c>
      <c r="E56" s="10" t="s">
        <v>25</v>
      </c>
      <c r="F56" s="10">
        <v>2</v>
      </c>
      <c r="G56" s="10">
        <v>0</v>
      </c>
      <c r="H56" s="10">
        <v>2</v>
      </c>
      <c r="I56" s="10">
        <v>3</v>
      </c>
      <c r="J56" s="10" t="s">
        <v>11</v>
      </c>
    </row>
    <row r="57" spans="1:10" ht="16.5" customHeight="1" thickTop="1" thickBot="1" x14ac:dyDescent="0.25">
      <c r="B57" s="3" t="s">
        <v>131</v>
      </c>
      <c r="C57" s="9" t="s">
        <v>132</v>
      </c>
      <c r="D57" s="9" t="s">
        <v>133</v>
      </c>
      <c r="E57" s="10" t="s">
        <v>25</v>
      </c>
      <c r="F57" s="10">
        <v>2</v>
      </c>
      <c r="G57" s="10">
        <v>0</v>
      </c>
      <c r="H57" s="10">
        <v>2</v>
      </c>
      <c r="I57" s="10">
        <v>3</v>
      </c>
      <c r="J57" s="10" t="s">
        <v>11</v>
      </c>
    </row>
    <row r="58" spans="1:10" ht="14.25" thickTop="1" thickBot="1" x14ac:dyDescent="0.25">
      <c r="B58" s="3" t="s">
        <v>30</v>
      </c>
      <c r="C58" s="3" t="s">
        <v>65</v>
      </c>
      <c r="D58" s="3" t="s">
        <v>111</v>
      </c>
      <c r="E58" s="4" t="s">
        <v>25</v>
      </c>
      <c r="F58" s="4">
        <v>2</v>
      </c>
      <c r="G58" s="4">
        <v>0</v>
      </c>
      <c r="H58" s="4">
        <v>2</v>
      </c>
      <c r="I58" s="4">
        <v>3</v>
      </c>
      <c r="J58" s="4" t="s">
        <v>11</v>
      </c>
    </row>
    <row r="59" spans="1:10" ht="16.5" thickTop="1" thickBot="1" x14ac:dyDescent="0.3">
      <c r="A59" s="35"/>
      <c r="B59" s="34" t="s">
        <v>31</v>
      </c>
      <c r="C59" s="3" t="s">
        <v>71</v>
      </c>
      <c r="D59" s="3" t="s">
        <v>112</v>
      </c>
      <c r="E59" s="4" t="s">
        <v>25</v>
      </c>
      <c r="F59" s="4">
        <v>2</v>
      </c>
      <c r="G59" s="4">
        <v>0</v>
      </c>
      <c r="H59" s="4">
        <v>2</v>
      </c>
      <c r="I59" s="4">
        <v>3</v>
      </c>
      <c r="J59" s="4" t="s">
        <v>11</v>
      </c>
    </row>
    <row r="60" spans="1:10" ht="14.25" thickTop="1" thickBot="1" x14ac:dyDescent="0.25">
      <c r="B60" s="3" t="s">
        <v>32</v>
      </c>
      <c r="C60" s="3" t="s">
        <v>66</v>
      </c>
      <c r="D60" s="3" t="s">
        <v>113</v>
      </c>
      <c r="E60" s="4" t="s">
        <v>25</v>
      </c>
      <c r="F60" s="4">
        <v>2</v>
      </c>
      <c r="G60" s="4">
        <v>0</v>
      </c>
      <c r="H60" s="4">
        <v>2</v>
      </c>
      <c r="I60" s="4">
        <v>3</v>
      </c>
      <c r="J60" s="4" t="s">
        <v>11</v>
      </c>
    </row>
    <row r="61" spans="1:10" ht="14.25" thickTop="1" thickBot="1" x14ac:dyDescent="0.25">
      <c r="B61" s="3" t="s">
        <v>33</v>
      </c>
      <c r="C61" s="3" t="s">
        <v>67</v>
      </c>
      <c r="D61" s="3" t="s">
        <v>99</v>
      </c>
      <c r="E61" s="4" t="s">
        <v>25</v>
      </c>
      <c r="F61" s="4">
        <v>2</v>
      </c>
      <c r="G61" s="4">
        <v>0</v>
      </c>
      <c r="H61" s="4">
        <v>2</v>
      </c>
      <c r="I61" s="4">
        <v>3</v>
      </c>
      <c r="J61" s="4" t="s">
        <v>11</v>
      </c>
    </row>
    <row r="62" spans="1:10" ht="15" customHeight="1" thickTop="1" thickBot="1" x14ac:dyDescent="0.25">
      <c r="B62" s="45" t="s">
        <v>44</v>
      </c>
      <c r="C62" s="41"/>
      <c r="D62" s="42"/>
      <c r="E62" s="3"/>
      <c r="F62" s="3"/>
      <c r="G62" s="3"/>
      <c r="H62" s="3"/>
      <c r="I62" s="6">
        <f>SUM(I43,I45:I46,I48,I50:I51,I58:I59)</f>
        <v>30</v>
      </c>
      <c r="J62" s="3"/>
    </row>
    <row r="63" spans="1:10" ht="15" customHeight="1" thickTop="1" thickBot="1" x14ac:dyDescent="0.25">
      <c r="B63" s="40" t="s">
        <v>100</v>
      </c>
      <c r="C63" s="43"/>
      <c r="D63" s="43"/>
      <c r="E63" s="43"/>
      <c r="F63" s="43"/>
      <c r="G63" s="43"/>
      <c r="H63" s="44"/>
      <c r="I63" s="6">
        <v>120</v>
      </c>
      <c r="J63" s="3"/>
    </row>
    <row r="64" spans="1:10" s="7" customFormat="1" ht="75" customHeight="1" thickTop="1" thickBot="1" x14ac:dyDescent="0.25">
      <c r="B64" s="48" t="s">
        <v>116</v>
      </c>
      <c r="C64" s="49"/>
      <c r="D64" s="49"/>
      <c r="E64" s="49"/>
      <c r="F64" s="49"/>
      <c r="G64" s="49"/>
      <c r="H64" s="49"/>
      <c r="I64" s="49"/>
      <c r="J64" s="50"/>
    </row>
    <row r="65" spans="2:12" s="7" customFormat="1" ht="3" hidden="1" customHeight="1" x14ac:dyDescent="0.2">
      <c r="B65" s="51" t="s">
        <v>116</v>
      </c>
      <c r="C65" s="52"/>
      <c r="D65" s="52"/>
      <c r="E65" s="52"/>
      <c r="F65" s="52"/>
      <c r="G65" s="52"/>
      <c r="H65" s="52"/>
      <c r="I65" s="52"/>
      <c r="J65" s="53"/>
    </row>
    <row r="66" spans="2:12" ht="13.5" thickTop="1" x14ac:dyDescent="0.2"/>
    <row r="68" spans="2:12" ht="21" x14ac:dyDescent="0.35"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2:12" ht="15" x14ac:dyDescent="0.25">
      <c r="B69" s="13"/>
      <c r="C69" s="55"/>
      <c r="D69" s="55"/>
      <c r="E69" s="55"/>
      <c r="F69" s="55"/>
      <c r="G69" s="55"/>
      <c r="H69" s="55"/>
      <c r="I69" s="55"/>
      <c r="J69" s="12"/>
      <c r="K69" s="13"/>
    </row>
    <row r="70" spans="2:12" ht="15" x14ac:dyDescent="0.25">
      <c r="B70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2:12" ht="15.75" x14ac:dyDescent="0.25">
      <c r="C71" s="16"/>
      <c r="D71" s="16"/>
      <c r="E71" s="16"/>
      <c r="F71" s="16"/>
      <c r="G71" s="16"/>
      <c r="H71" s="16"/>
      <c r="I71" s="15"/>
      <c r="J71" s="15"/>
      <c r="K71" s="15"/>
      <c r="L71" s="15"/>
    </row>
    <row r="72" spans="2:12" ht="15.75" x14ac:dyDescent="0.25">
      <c r="C72" s="16"/>
      <c r="D72" s="16"/>
      <c r="E72" s="16"/>
      <c r="F72" s="16"/>
      <c r="G72" s="16"/>
      <c r="H72" s="16"/>
      <c r="I72" s="15"/>
      <c r="J72" s="15"/>
      <c r="K72" s="15"/>
      <c r="L72" s="15"/>
    </row>
    <row r="73" spans="2:12" ht="15.75" customHeight="1" x14ac:dyDescent="0.25">
      <c r="C73" s="16"/>
      <c r="D73" s="16"/>
      <c r="E73" s="16"/>
      <c r="F73" s="16"/>
      <c r="G73" s="16"/>
      <c r="H73" s="16"/>
      <c r="I73" s="15"/>
      <c r="J73" s="15"/>
      <c r="K73" s="15"/>
      <c r="L73" s="15"/>
    </row>
    <row r="74" spans="2:12" ht="15.75" customHeight="1" x14ac:dyDescent="0.25">
      <c r="C74" s="46"/>
      <c r="D74" s="46"/>
      <c r="E74" s="46"/>
      <c r="F74" s="46"/>
      <c r="G74" s="46"/>
      <c r="H74" s="46"/>
      <c r="I74" s="15"/>
      <c r="J74" s="15"/>
      <c r="K74" s="15"/>
      <c r="L74" s="15"/>
    </row>
    <row r="75" spans="2:12" ht="23.25" customHeight="1" x14ac:dyDescent="0.25">
      <c r="C75" s="16"/>
      <c r="D75" s="16"/>
      <c r="E75" s="16"/>
      <c r="F75" s="16"/>
      <c r="G75" s="16"/>
      <c r="H75" s="16"/>
      <c r="I75" s="15"/>
      <c r="J75" s="15"/>
      <c r="K75" s="15"/>
      <c r="L75" s="15"/>
    </row>
    <row r="76" spans="2:12" ht="15.75" customHeight="1" x14ac:dyDescent="0.25">
      <c r="C76" s="46"/>
      <c r="D76" s="46"/>
      <c r="E76" s="46"/>
      <c r="F76" s="46"/>
      <c r="G76" s="46"/>
      <c r="H76" s="46"/>
      <c r="I76" s="46"/>
      <c r="J76" s="15"/>
      <c r="K76" s="15"/>
      <c r="L76" s="15"/>
    </row>
    <row r="77" spans="2:12" ht="24" customHeight="1" x14ac:dyDescent="0.25">
      <c r="C77" s="16"/>
      <c r="D77" s="16"/>
      <c r="E77" s="16"/>
      <c r="F77" s="16"/>
      <c r="G77" s="16"/>
      <c r="H77" s="16"/>
      <c r="I77" s="15"/>
      <c r="J77" s="15"/>
      <c r="K77" s="15"/>
      <c r="L77" s="15"/>
    </row>
    <row r="78" spans="2:12" ht="15.75" x14ac:dyDescent="0.25">
      <c r="C78" s="46"/>
      <c r="D78" s="47"/>
      <c r="E78" s="47"/>
      <c r="F78" s="47"/>
      <c r="G78" s="47"/>
      <c r="H78" s="47"/>
      <c r="I78" s="15"/>
      <c r="J78" s="15"/>
      <c r="K78" s="15"/>
      <c r="L78" s="15"/>
    </row>
  </sheetData>
  <mergeCells count="23">
    <mergeCell ref="C74:H74"/>
    <mergeCell ref="C76:I76"/>
    <mergeCell ref="C78:H78"/>
    <mergeCell ref="B64:J64"/>
    <mergeCell ref="B65:J65"/>
    <mergeCell ref="B68:K68"/>
    <mergeCell ref="C69:I69"/>
    <mergeCell ref="B49:J49"/>
    <mergeCell ref="B54:J54"/>
    <mergeCell ref="B41:E41"/>
    <mergeCell ref="B62:D62"/>
    <mergeCell ref="B63:H63"/>
    <mergeCell ref="B44:J44"/>
    <mergeCell ref="B47:J47"/>
    <mergeCell ref="B1:J1"/>
    <mergeCell ref="B2:J2"/>
    <mergeCell ref="B13:J13"/>
    <mergeCell ref="B24:J24"/>
    <mergeCell ref="B38:J38"/>
    <mergeCell ref="B12:E12"/>
    <mergeCell ref="B23:E23"/>
    <mergeCell ref="B37:E37"/>
    <mergeCell ref="B33:J33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Makine</vt:lpstr>
      <vt:lpstr>Makine!Yazdırma_Alanı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win7Pro_64Bt</dc:creator>
  <cp:lastModifiedBy>win7Pro_64Bt</cp:lastModifiedBy>
  <cp:lastPrinted>2022-09-01T15:58:45Z</cp:lastPrinted>
  <dcterms:created xsi:type="dcterms:W3CDTF">2021-05-26T09:01:47Z</dcterms:created>
  <dcterms:modified xsi:type="dcterms:W3CDTF">2022-12-02T08:10:01Z</dcterms:modified>
</cp:coreProperties>
</file>