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İskenderun Teknik Üniversitesi\ERASMUS\ERASMUS YABANCI DİL SINAVI\22.10.2018\Sınav Sonuçları\"/>
    </mc:Choice>
  </mc:AlternateContent>
  <bookViews>
    <workbookView xWindow="0" yWindow="0" windowWidth="24000" windowHeight="9645"/>
  </bookViews>
  <sheets>
    <sheet name="SAYFA" sheetId="1" r:id="rId1"/>
  </sheets>
  <externalReferences>
    <externalReference r:id="rId2"/>
  </externalReferences>
  <definedNames>
    <definedName name="_xlnm._FilterDatabase" localSheetId="0" hidden="1">SAYFA!$B$1:$G$44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6" i="1" l="1"/>
  <c r="G5" i="1"/>
  <c r="G10" i="1"/>
  <c r="G7" i="1"/>
  <c r="G12" i="1"/>
  <c r="G8" i="1"/>
  <c r="G16" i="1"/>
  <c r="G15" i="1"/>
  <c r="G17" i="1"/>
  <c r="G14" i="1"/>
  <c r="G9" i="1"/>
  <c r="G13" i="1"/>
  <c r="G11" i="1"/>
  <c r="G19" i="1"/>
  <c r="G23" i="1"/>
  <c r="G21" i="1"/>
  <c r="G27" i="1"/>
  <c r="G20" i="1"/>
  <c r="G18" i="1"/>
  <c r="G25" i="1"/>
  <c r="G26" i="1"/>
  <c r="G22" i="1"/>
  <c r="G28" i="1"/>
  <c r="G29" i="1"/>
  <c r="G24" i="1"/>
  <c r="G33" i="1"/>
  <c r="G32" i="1"/>
  <c r="G38" i="1"/>
  <c r="G36" i="1"/>
  <c r="G43" i="1"/>
  <c r="G42" i="1"/>
  <c r="G41" i="1"/>
  <c r="G39" i="1"/>
  <c r="G34" i="1"/>
  <c r="G40" i="1"/>
  <c r="G30" i="1"/>
  <c r="G35" i="1"/>
  <c r="G4" i="1"/>
  <c r="B3" i="1" l="1"/>
  <c r="D3" i="1"/>
</calcChain>
</file>

<file path=xl/sharedStrings.xml><?xml version="1.0" encoding="utf-8"?>
<sst xmlns="http://schemas.openxmlformats.org/spreadsheetml/2006/main" count="86" uniqueCount="84">
  <si>
    <t>Öğrenci No</t>
  </si>
  <si>
    <t>* Yabancı Dil Puanı, yazılı sınavın %75'i ve sözlü sınavın %25'i alınıp ikisinin toplamıyla bulunmuştur.</t>
  </si>
  <si>
    <t>Yazılı Puanı</t>
  </si>
  <si>
    <t>Sözlü Puanı</t>
  </si>
  <si>
    <t>*Yabancı Dil Puanı</t>
  </si>
  <si>
    <t>185501202</t>
  </si>
  <si>
    <t xml:space="preserve">ARDA EGE TAŞAN    </t>
  </si>
  <si>
    <t>172504006</t>
  </si>
  <si>
    <t xml:space="preserve">YUSUF HABİB GÜLER </t>
  </si>
  <si>
    <t>141523057</t>
  </si>
  <si>
    <t xml:space="preserve">UYGARCAN BOZ      </t>
  </si>
  <si>
    <t xml:space="preserve">İREM UĞURLU       </t>
  </si>
  <si>
    <t>161302040</t>
  </si>
  <si>
    <t>MERT TAVİLOĞULLARI</t>
  </si>
  <si>
    <t>151302005</t>
  </si>
  <si>
    <t>MERT ALPEREN BODUR</t>
  </si>
  <si>
    <t>165521025</t>
  </si>
  <si>
    <t>ONAT BERKAY KARABULUT</t>
  </si>
  <si>
    <t xml:space="preserve">ORHAN KAHRAMAN    </t>
  </si>
  <si>
    <t>MEHMET ALİ GÜVENÇ</t>
  </si>
  <si>
    <t>165501050</t>
  </si>
  <si>
    <t>MEHMET ÇAĞRI MERCAN</t>
  </si>
  <si>
    <t>165521015</t>
  </si>
  <si>
    <t xml:space="preserve">HAKAN TAŞKIN      </t>
  </si>
  <si>
    <t>175301031</t>
  </si>
  <si>
    <t xml:space="preserve">ÖZGÜR GÜRBÜZ      </t>
  </si>
  <si>
    <t>175301033</t>
  </si>
  <si>
    <t xml:space="preserve">MİSLİNA TUTAR     </t>
  </si>
  <si>
    <t>165301107</t>
  </si>
  <si>
    <t xml:space="preserve">MUSTAFA TUNÇKAYA  </t>
  </si>
  <si>
    <t>182504003</t>
  </si>
  <si>
    <t xml:space="preserve">AHMET ENES YÜKSEK </t>
  </si>
  <si>
    <t>161204124</t>
  </si>
  <si>
    <t xml:space="preserve">ALPER GÜNEÇ       </t>
  </si>
  <si>
    <t>151302118</t>
  </si>
  <si>
    <t xml:space="preserve">OKŞAN İSTANBULLU  </t>
  </si>
  <si>
    <t>165501011</t>
  </si>
  <si>
    <t xml:space="preserve">NİMET YAVUZ       </t>
  </si>
  <si>
    <t>182522077</t>
  </si>
  <si>
    <t xml:space="preserve">MERTKAN BUYRUK    </t>
  </si>
  <si>
    <t>ERKAN UĞURLU</t>
  </si>
  <si>
    <t xml:space="preserve">YUSUF CİHAN YEL   </t>
  </si>
  <si>
    <t>161204063</t>
  </si>
  <si>
    <t xml:space="preserve">İBRAHİM HATİMOĞLU </t>
  </si>
  <si>
    <t>ONAT AKKIZ</t>
  </si>
  <si>
    <t>ENVER KAAN ALPTÜRK</t>
  </si>
  <si>
    <t>165302037</t>
  </si>
  <si>
    <t xml:space="preserve">ÖZAY İLGÜN        </t>
  </si>
  <si>
    <t>172501045</t>
  </si>
  <si>
    <t xml:space="preserve">EREN MURTULU      </t>
  </si>
  <si>
    <t>175521029</t>
  </si>
  <si>
    <t xml:space="preserve">SEDEF HEPKAVALALI </t>
  </si>
  <si>
    <t>151322112</t>
  </si>
  <si>
    <t>ŞERİF CAN YAVUZYIL</t>
  </si>
  <si>
    <t>161302048</t>
  </si>
  <si>
    <t xml:space="preserve">ABDULKADİR ORMAN  </t>
  </si>
  <si>
    <t>175501014</t>
  </si>
  <si>
    <t xml:space="preserve">CEYDA TURGUT      </t>
  </si>
  <si>
    <t>175521023</t>
  </si>
  <si>
    <t xml:space="preserve">MİNE MERT         </t>
  </si>
  <si>
    <t>175521024</t>
  </si>
  <si>
    <t xml:space="preserve">CANDAN TOSUN      </t>
  </si>
  <si>
    <t>165501035</t>
  </si>
  <si>
    <t xml:space="preserve">ASLI SÜ           </t>
  </si>
  <si>
    <t>SERVET AHMET DOĞDU</t>
  </si>
  <si>
    <t>161121013</t>
  </si>
  <si>
    <t>MUHAMMED KILIÇOĞLU</t>
  </si>
  <si>
    <t>165521032</t>
  </si>
  <si>
    <t xml:space="preserve">ÖZCAN PINARBAŞI   </t>
  </si>
  <si>
    <t>175501502</t>
  </si>
  <si>
    <t>YAKUP SELİM ATMACA</t>
  </si>
  <si>
    <t>151204041</t>
  </si>
  <si>
    <t xml:space="preserve">ERDAL ÇİFÇİ       </t>
  </si>
  <si>
    <t>172504236</t>
  </si>
  <si>
    <t xml:space="preserve">ERDAL ACİLLİ      </t>
  </si>
  <si>
    <t>172521022</t>
  </si>
  <si>
    <t xml:space="preserve">EYYÜPAKIN MALGIT  </t>
  </si>
  <si>
    <t>161322028</t>
  </si>
  <si>
    <t xml:space="preserve">SELAHATTİN ACAR   </t>
  </si>
  <si>
    <t>Girmedi</t>
  </si>
  <si>
    <t>Erasmus+ Programı Yabancı Dil Sınav Sonuçları (22/23 Ekim 2018)</t>
  </si>
  <si>
    <t>*Mart 2018 Yabancı Dil Puanıdır.</t>
  </si>
  <si>
    <t>**59,5</t>
  </si>
  <si>
    <t>**55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</si>
</sst>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0" xfId="0" applyFont="1" applyFill="1"/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;&#351;%20Yeri%20Bilgisayar&#305;/&#304;skenderun%20Teknik%20&#220;niversitesi/ERASMUS/ERASMUS%20YABANCI%20D&#304;L%20SINAVI/05.10.2017/S&#305;nav%20Sonu&#231;lar&#305;/Erasmus+%20Program&#305;%20Yabanc&#305;%20Dil%20Yaz&#305;l&#305;%20S&#305;nav%20Sonu&#231;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dem"/>
    </sheetNames>
    <sheetDataSet>
      <sheetData sheetId="0">
        <row r="6">
          <cell r="A6" t="str">
            <v>Sıra</v>
          </cell>
          <cell r="C6" t="str">
            <v>Adı Soyadı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topLeftCell="A18" zoomScaleNormal="100" workbookViewId="0">
      <selection activeCell="L41" sqref="L41"/>
    </sheetView>
  </sheetViews>
  <sheetFormatPr defaultRowHeight="15" x14ac:dyDescent="0.25"/>
  <cols>
    <col min="2" max="2" width="6.42578125" customWidth="1"/>
    <col min="3" max="3" width="14.5703125" customWidth="1"/>
    <col min="4" max="4" width="39.42578125" customWidth="1"/>
    <col min="5" max="5" width="15.85546875" customWidth="1"/>
    <col min="6" max="6" width="15.7109375" customWidth="1"/>
    <col min="7" max="7" width="19.42578125" customWidth="1"/>
  </cols>
  <sheetData>
    <row r="1" spans="2:11" ht="15.75" x14ac:dyDescent="0.25">
      <c r="B1" s="13" t="s">
        <v>80</v>
      </c>
      <c r="C1" s="13"/>
      <c r="D1" s="13"/>
      <c r="E1" s="13"/>
      <c r="F1" s="5"/>
      <c r="G1" s="5"/>
      <c r="H1" s="5"/>
      <c r="I1" s="5"/>
      <c r="J1" s="5"/>
      <c r="K1" s="5"/>
    </row>
    <row r="2" spans="2:11" ht="21.95" customHeight="1" x14ac:dyDescent="0.25">
      <c r="B2" s="13"/>
      <c r="C2" s="13"/>
      <c r="D2" s="13"/>
      <c r="E2" s="13"/>
      <c r="F2" s="5"/>
      <c r="G2" s="5"/>
      <c r="H2" s="5"/>
      <c r="I2" s="5"/>
      <c r="J2" s="5"/>
      <c r="K2" s="5"/>
    </row>
    <row r="3" spans="2:11" ht="21.95" customHeight="1" x14ac:dyDescent="0.25">
      <c r="B3" s="6" t="str">
        <f>[1]Bildem!A6</f>
        <v>Sıra</v>
      </c>
      <c r="C3" s="6" t="s">
        <v>0</v>
      </c>
      <c r="D3" s="6" t="str">
        <f>[1]Bildem!C6</f>
        <v>Adı Soyadı</v>
      </c>
      <c r="E3" s="6" t="s">
        <v>2</v>
      </c>
      <c r="F3" s="6" t="s">
        <v>3</v>
      </c>
      <c r="G3" s="6" t="s">
        <v>4</v>
      </c>
      <c r="H3" s="5"/>
      <c r="I3" s="5"/>
      <c r="J3" s="5"/>
      <c r="K3" s="5"/>
    </row>
    <row r="4" spans="2:11" ht="21.95" customHeight="1" x14ac:dyDescent="0.25">
      <c r="B4" s="2">
        <v>1</v>
      </c>
      <c r="C4" s="1" t="s">
        <v>5</v>
      </c>
      <c r="D4" s="2" t="s">
        <v>6</v>
      </c>
      <c r="E4" s="2">
        <v>96</v>
      </c>
      <c r="F4" s="7">
        <v>85</v>
      </c>
      <c r="G4" s="7">
        <f t="shared" ref="G4:G43" si="0">((E4*75/100)+(F4*25/100))</f>
        <v>93.25</v>
      </c>
      <c r="H4" s="5"/>
      <c r="I4" s="5"/>
      <c r="J4" s="5"/>
      <c r="K4" s="5"/>
    </row>
    <row r="5" spans="2:11" ht="15.75" x14ac:dyDescent="0.25">
      <c r="B5" s="2">
        <v>2</v>
      </c>
      <c r="C5" s="2" t="s">
        <v>9</v>
      </c>
      <c r="D5" s="2" t="s">
        <v>10</v>
      </c>
      <c r="E5" s="2">
        <v>90</v>
      </c>
      <c r="F5" s="7">
        <v>90</v>
      </c>
      <c r="G5" s="7">
        <f t="shared" si="0"/>
        <v>90</v>
      </c>
      <c r="H5" s="5"/>
      <c r="I5" s="5"/>
      <c r="J5" s="5"/>
      <c r="K5" s="5"/>
    </row>
    <row r="6" spans="2:11" ht="15.75" x14ac:dyDescent="0.25">
      <c r="B6" s="2">
        <v>3</v>
      </c>
      <c r="C6" s="2" t="s">
        <v>7</v>
      </c>
      <c r="D6" s="2" t="s">
        <v>8</v>
      </c>
      <c r="E6" s="2">
        <v>92</v>
      </c>
      <c r="F6" s="7">
        <v>80</v>
      </c>
      <c r="G6" s="7">
        <f t="shared" si="0"/>
        <v>89</v>
      </c>
      <c r="H6" s="5"/>
      <c r="I6" s="5"/>
      <c r="J6" s="5"/>
      <c r="K6" s="5"/>
    </row>
    <row r="7" spans="2:11" ht="15.75" x14ac:dyDescent="0.25">
      <c r="B7" s="2">
        <v>4</v>
      </c>
      <c r="C7" s="11" t="s">
        <v>12</v>
      </c>
      <c r="D7" s="2" t="s">
        <v>13</v>
      </c>
      <c r="E7" s="2">
        <v>84</v>
      </c>
      <c r="F7" s="7">
        <v>80</v>
      </c>
      <c r="G7" s="7">
        <f t="shared" si="0"/>
        <v>83</v>
      </c>
      <c r="H7" s="5"/>
      <c r="I7" s="5"/>
      <c r="J7" s="5"/>
      <c r="K7" s="5"/>
    </row>
    <row r="8" spans="2:11" ht="15.75" x14ac:dyDescent="0.25">
      <c r="B8" s="2">
        <v>5</v>
      </c>
      <c r="C8" s="12" t="s">
        <v>16</v>
      </c>
      <c r="D8" s="2" t="s">
        <v>17</v>
      </c>
      <c r="E8" s="2">
        <v>80</v>
      </c>
      <c r="F8" s="7">
        <v>85</v>
      </c>
      <c r="G8" s="7">
        <f t="shared" si="0"/>
        <v>81.25</v>
      </c>
      <c r="H8" s="5"/>
      <c r="I8" s="5"/>
      <c r="J8" s="5"/>
      <c r="K8" s="5"/>
    </row>
    <row r="9" spans="2:11" ht="15.75" x14ac:dyDescent="0.25">
      <c r="B9" s="2">
        <v>6</v>
      </c>
      <c r="C9" s="2" t="s">
        <v>24</v>
      </c>
      <c r="D9" s="2" t="s">
        <v>25</v>
      </c>
      <c r="E9" s="2">
        <v>74</v>
      </c>
      <c r="F9" s="7">
        <v>100</v>
      </c>
      <c r="G9" s="7">
        <f t="shared" si="0"/>
        <v>80.5</v>
      </c>
      <c r="H9" s="5"/>
      <c r="I9" s="5"/>
      <c r="J9" s="5"/>
      <c r="K9" s="5"/>
    </row>
    <row r="10" spans="2:11" ht="15.75" x14ac:dyDescent="0.25">
      <c r="B10" s="2">
        <v>7</v>
      </c>
      <c r="C10" s="2">
        <v>17101211601</v>
      </c>
      <c r="D10" s="2" t="s">
        <v>11</v>
      </c>
      <c r="E10" s="2">
        <v>84</v>
      </c>
      <c r="F10" s="7">
        <v>65</v>
      </c>
      <c r="G10" s="7">
        <f t="shared" si="0"/>
        <v>79.25</v>
      </c>
      <c r="H10" s="5"/>
      <c r="I10" s="5"/>
      <c r="J10" s="5"/>
      <c r="K10" s="5"/>
    </row>
    <row r="11" spans="2:11" ht="15.75" x14ac:dyDescent="0.25">
      <c r="B11" s="2">
        <v>8</v>
      </c>
      <c r="C11" s="12" t="s">
        <v>28</v>
      </c>
      <c r="D11" s="2" t="s">
        <v>29</v>
      </c>
      <c r="E11" s="2">
        <v>72</v>
      </c>
      <c r="F11" s="7">
        <v>100</v>
      </c>
      <c r="G11" s="7">
        <f t="shared" si="0"/>
        <v>79</v>
      </c>
      <c r="H11" s="5"/>
      <c r="I11" s="5"/>
      <c r="J11" s="5"/>
      <c r="K11" s="5"/>
    </row>
    <row r="12" spans="2:11" ht="15.75" x14ac:dyDescent="0.25">
      <c r="B12" s="2">
        <v>9</v>
      </c>
      <c r="C12" s="2" t="s">
        <v>14</v>
      </c>
      <c r="D12" s="2" t="s">
        <v>15</v>
      </c>
      <c r="E12" s="2">
        <v>80</v>
      </c>
      <c r="F12" s="7">
        <v>70</v>
      </c>
      <c r="G12" s="7">
        <f t="shared" si="0"/>
        <v>77.5</v>
      </c>
      <c r="H12" s="5"/>
      <c r="I12" s="5"/>
      <c r="J12" s="5"/>
      <c r="K12" s="5"/>
    </row>
    <row r="13" spans="2:11" ht="15.75" x14ac:dyDescent="0.25">
      <c r="B13" s="2">
        <v>10</v>
      </c>
      <c r="C13" s="2" t="s">
        <v>26</v>
      </c>
      <c r="D13" s="2" t="s">
        <v>27</v>
      </c>
      <c r="E13" s="2">
        <v>74</v>
      </c>
      <c r="F13" s="7">
        <v>85</v>
      </c>
      <c r="G13" s="7">
        <f t="shared" si="0"/>
        <v>76.75</v>
      </c>
      <c r="H13" s="5"/>
      <c r="I13" s="5"/>
      <c r="J13" s="5"/>
      <c r="K13" s="5"/>
    </row>
    <row r="14" spans="2:11" ht="15.75" x14ac:dyDescent="0.25">
      <c r="B14" s="2">
        <v>11</v>
      </c>
      <c r="C14" s="2" t="s">
        <v>22</v>
      </c>
      <c r="D14" s="2" t="s">
        <v>23</v>
      </c>
      <c r="E14" s="2">
        <v>74</v>
      </c>
      <c r="F14" s="7">
        <v>75</v>
      </c>
      <c r="G14" s="7">
        <f t="shared" si="0"/>
        <v>74.25</v>
      </c>
      <c r="H14" s="5"/>
      <c r="I14" s="5"/>
      <c r="J14" s="5"/>
      <c r="K14" s="5"/>
    </row>
    <row r="15" spans="2:11" ht="15.75" x14ac:dyDescent="0.25">
      <c r="B15" s="2">
        <v>12</v>
      </c>
      <c r="C15" s="2">
        <v>16111311005</v>
      </c>
      <c r="D15" s="2" t="s">
        <v>19</v>
      </c>
      <c r="E15" s="2">
        <v>75</v>
      </c>
      <c r="F15" s="7">
        <v>70</v>
      </c>
      <c r="G15" s="7">
        <f t="shared" si="0"/>
        <v>73.75</v>
      </c>
      <c r="H15" s="5"/>
      <c r="I15" s="5"/>
      <c r="J15" s="5"/>
      <c r="K15" s="5"/>
    </row>
    <row r="16" spans="2:11" ht="15.75" x14ac:dyDescent="0.25">
      <c r="B16" s="2">
        <v>13</v>
      </c>
      <c r="C16" s="11">
        <v>17101223301</v>
      </c>
      <c r="D16" s="2" t="s">
        <v>18</v>
      </c>
      <c r="E16" s="2">
        <v>78</v>
      </c>
      <c r="F16" s="7">
        <v>60</v>
      </c>
      <c r="G16" s="7">
        <f t="shared" si="0"/>
        <v>73.5</v>
      </c>
      <c r="H16" s="5"/>
      <c r="I16" s="5"/>
      <c r="J16" s="5"/>
      <c r="K16" s="5"/>
    </row>
    <row r="17" spans="2:11" ht="15.75" x14ac:dyDescent="0.25">
      <c r="B17" s="2">
        <v>14</v>
      </c>
      <c r="C17" s="2" t="s">
        <v>20</v>
      </c>
      <c r="D17" s="2" t="s">
        <v>21</v>
      </c>
      <c r="E17" s="2">
        <v>74</v>
      </c>
      <c r="F17" s="7">
        <v>70</v>
      </c>
      <c r="G17" s="7">
        <f t="shared" si="0"/>
        <v>73</v>
      </c>
      <c r="H17" s="5"/>
      <c r="I17" s="5"/>
      <c r="J17" s="5"/>
      <c r="K17" s="5"/>
    </row>
    <row r="18" spans="2:11" ht="15.75" x14ac:dyDescent="0.25">
      <c r="B18" s="2">
        <v>15</v>
      </c>
      <c r="C18" s="2">
        <v>18101122902</v>
      </c>
      <c r="D18" s="2" t="s">
        <v>40</v>
      </c>
      <c r="E18" s="2">
        <v>63.75</v>
      </c>
      <c r="F18" s="7">
        <v>90</v>
      </c>
      <c r="G18" s="7">
        <f t="shared" si="0"/>
        <v>70.3125</v>
      </c>
      <c r="H18" s="5"/>
      <c r="I18" s="5"/>
      <c r="J18" s="5"/>
      <c r="K18" s="5"/>
    </row>
    <row r="19" spans="2:11" ht="15.75" x14ac:dyDescent="0.25">
      <c r="B19" s="2">
        <v>16</v>
      </c>
      <c r="C19" s="2" t="s">
        <v>30</v>
      </c>
      <c r="D19" s="2" t="s">
        <v>31</v>
      </c>
      <c r="E19" s="2">
        <v>70</v>
      </c>
      <c r="F19" s="7">
        <v>65</v>
      </c>
      <c r="G19" s="7">
        <f t="shared" si="0"/>
        <v>68.75</v>
      </c>
      <c r="H19" s="5"/>
      <c r="I19" s="5"/>
      <c r="J19" s="5"/>
      <c r="K19" s="5"/>
    </row>
    <row r="20" spans="2:11" ht="15.75" x14ac:dyDescent="0.25">
      <c r="B20" s="2">
        <v>17</v>
      </c>
      <c r="C20" s="2" t="s">
        <v>38</v>
      </c>
      <c r="D20" s="2" t="s">
        <v>39</v>
      </c>
      <c r="E20" s="2">
        <v>64</v>
      </c>
      <c r="F20" s="7">
        <v>80</v>
      </c>
      <c r="G20" s="7">
        <f t="shared" si="0"/>
        <v>68</v>
      </c>
      <c r="H20" s="5"/>
      <c r="I20" s="5"/>
      <c r="J20" s="5"/>
      <c r="K20" s="5"/>
    </row>
    <row r="21" spans="2:11" ht="15.75" x14ac:dyDescent="0.25">
      <c r="B21" s="2">
        <v>18</v>
      </c>
      <c r="C21" s="2" t="s">
        <v>34</v>
      </c>
      <c r="D21" s="2" t="s">
        <v>35</v>
      </c>
      <c r="E21" s="2">
        <v>64</v>
      </c>
      <c r="F21" s="7">
        <v>70</v>
      </c>
      <c r="G21" s="7">
        <f t="shared" si="0"/>
        <v>65.5</v>
      </c>
      <c r="H21" s="5"/>
      <c r="I21" s="5"/>
      <c r="J21" s="5"/>
      <c r="K21" s="5"/>
    </row>
    <row r="22" spans="2:11" ht="15.75" x14ac:dyDescent="0.25">
      <c r="B22" s="2">
        <v>19</v>
      </c>
      <c r="C22" s="2" t="s">
        <v>46</v>
      </c>
      <c r="D22" s="2" t="s">
        <v>47</v>
      </c>
      <c r="E22" s="2">
        <v>58</v>
      </c>
      <c r="F22" s="7">
        <v>85</v>
      </c>
      <c r="G22" s="7">
        <f t="shared" si="0"/>
        <v>64.75</v>
      </c>
      <c r="H22" s="5"/>
      <c r="I22" s="5"/>
      <c r="J22" s="5"/>
      <c r="K22" s="5"/>
    </row>
    <row r="23" spans="2:11" ht="15.75" x14ac:dyDescent="0.25">
      <c r="B23" s="2">
        <v>20</v>
      </c>
      <c r="C23" s="2" t="s">
        <v>32</v>
      </c>
      <c r="D23" s="2" t="s">
        <v>33</v>
      </c>
      <c r="E23" s="2">
        <v>66</v>
      </c>
      <c r="F23" s="7">
        <v>60</v>
      </c>
      <c r="G23" s="7">
        <f t="shared" si="0"/>
        <v>64.5</v>
      </c>
      <c r="H23" s="5"/>
      <c r="I23" s="5"/>
      <c r="J23" s="5"/>
      <c r="K23" s="5"/>
    </row>
    <row r="24" spans="2:11" ht="15.75" x14ac:dyDescent="0.25">
      <c r="B24" s="2">
        <v>21</v>
      </c>
      <c r="C24" s="2" t="s">
        <v>52</v>
      </c>
      <c r="D24" s="2" t="s">
        <v>53</v>
      </c>
      <c r="E24" s="2">
        <v>56</v>
      </c>
      <c r="F24" s="7">
        <v>85</v>
      </c>
      <c r="G24" s="7">
        <f t="shared" si="0"/>
        <v>63.25</v>
      </c>
      <c r="H24" s="5"/>
      <c r="I24" s="5"/>
      <c r="J24" s="5"/>
      <c r="K24" s="5"/>
    </row>
    <row r="25" spans="2:11" ht="15.75" x14ac:dyDescent="0.25">
      <c r="B25" s="2">
        <v>22</v>
      </c>
      <c r="C25" s="2">
        <v>17101210501</v>
      </c>
      <c r="D25" s="2" t="s">
        <v>41</v>
      </c>
      <c r="E25" s="2">
        <v>62</v>
      </c>
      <c r="F25" s="7">
        <v>60</v>
      </c>
      <c r="G25" s="7">
        <f t="shared" si="0"/>
        <v>61.5</v>
      </c>
      <c r="H25" s="5"/>
      <c r="I25" s="5"/>
      <c r="J25" s="5"/>
      <c r="K25" s="5"/>
    </row>
    <row r="26" spans="2:11" s="4" customFormat="1" ht="15.75" x14ac:dyDescent="0.25">
      <c r="B26" s="2">
        <v>23</v>
      </c>
      <c r="C26" s="2" t="s">
        <v>42</v>
      </c>
      <c r="D26" s="2" t="s">
        <v>43</v>
      </c>
      <c r="E26" s="2">
        <v>60</v>
      </c>
      <c r="F26" s="7">
        <v>65</v>
      </c>
      <c r="G26" s="7">
        <f t="shared" si="0"/>
        <v>61.25</v>
      </c>
      <c r="H26" s="10"/>
      <c r="I26" s="10"/>
      <c r="J26" s="10"/>
      <c r="K26" s="10"/>
    </row>
    <row r="27" spans="2:11" s="4" customFormat="1" ht="15.75" x14ac:dyDescent="0.25">
      <c r="B27" s="2">
        <v>24</v>
      </c>
      <c r="C27" s="2" t="s">
        <v>36</v>
      </c>
      <c r="D27" s="2" t="s">
        <v>37</v>
      </c>
      <c r="E27" s="2">
        <v>64</v>
      </c>
      <c r="F27" s="7">
        <v>50</v>
      </c>
      <c r="G27" s="7">
        <f t="shared" si="0"/>
        <v>60.5</v>
      </c>
      <c r="H27" s="10"/>
      <c r="I27" s="10"/>
      <c r="J27" s="10"/>
      <c r="K27" s="10"/>
    </row>
    <row r="28" spans="2:11" ht="15.75" x14ac:dyDescent="0.25">
      <c r="B28" s="2">
        <v>25</v>
      </c>
      <c r="C28" s="2" t="s">
        <v>48</v>
      </c>
      <c r="D28" s="2" t="s">
        <v>49</v>
      </c>
      <c r="E28" s="2">
        <v>58</v>
      </c>
      <c r="F28" s="7">
        <v>68</v>
      </c>
      <c r="G28" s="7">
        <f t="shared" si="0"/>
        <v>60.5</v>
      </c>
      <c r="H28" s="5"/>
      <c r="I28" s="5"/>
      <c r="J28" s="5"/>
      <c r="K28" s="5"/>
    </row>
    <row r="29" spans="2:11" ht="15.75" x14ac:dyDescent="0.25">
      <c r="B29" s="2">
        <v>26</v>
      </c>
      <c r="C29" s="2" t="s">
        <v>50</v>
      </c>
      <c r="D29" s="2" t="s">
        <v>51</v>
      </c>
      <c r="E29" s="2">
        <v>58</v>
      </c>
      <c r="F29" s="7">
        <v>68</v>
      </c>
      <c r="G29" s="7">
        <f t="shared" si="0"/>
        <v>60.5</v>
      </c>
      <c r="H29" s="5"/>
      <c r="I29" s="5"/>
      <c r="J29" s="5"/>
      <c r="K29" s="5"/>
    </row>
    <row r="30" spans="2:11" ht="15.75" x14ac:dyDescent="0.25">
      <c r="B30" s="2">
        <v>27</v>
      </c>
      <c r="C30" s="2" t="s">
        <v>75</v>
      </c>
      <c r="D30" s="2" t="s">
        <v>76</v>
      </c>
      <c r="E30" s="2">
        <v>52</v>
      </c>
      <c r="F30" s="7">
        <v>85</v>
      </c>
      <c r="G30" s="7">
        <f t="shared" si="0"/>
        <v>60.25</v>
      </c>
      <c r="H30" s="5"/>
      <c r="I30" s="5"/>
      <c r="J30" s="5"/>
      <c r="K30" s="5"/>
    </row>
    <row r="31" spans="2:11" ht="15.75" x14ac:dyDescent="0.25">
      <c r="B31" s="2">
        <v>28</v>
      </c>
      <c r="C31" s="3">
        <v>155301055</v>
      </c>
      <c r="D31" s="3" t="s">
        <v>44</v>
      </c>
      <c r="E31" s="3" t="s">
        <v>82</v>
      </c>
      <c r="F31" s="8"/>
      <c r="G31" s="8" t="s">
        <v>82</v>
      </c>
      <c r="H31" s="5"/>
      <c r="I31" s="5"/>
      <c r="J31" s="5"/>
      <c r="K31" s="5"/>
    </row>
    <row r="32" spans="2:11" ht="15.75" x14ac:dyDescent="0.25">
      <c r="B32" s="2">
        <v>29</v>
      </c>
      <c r="C32" s="2" t="s">
        <v>56</v>
      </c>
      <c r="D32" s="2" t="s">
        <v>57</v>
      </c>
      <c r="E32" s="2">
        <v>56</v>
      </c>
      <c r="F32" s="7">
        <v>70</v>
      </c>
      <c r="G32" s="7">
        <f t="shared" si="0"/>
        <v>59.5</v>
      </c>
      <c r="H32" s="5"/>
      <c r="I32" s="5"/>
      <c r="J32" s="5"/>
      <c r="K32" s="5"/>
    </row>
    <row r="33" spans="2:11" ht="15.75" x14ac:dyDescent="0.25">
      <c r="B33" s="2">
        <v>30</v>
      </c>
      <c r="C33" s="2" t="s">
        <v>54</v>
      </c>
      <c r="D33" s="2" t="s">
        <v>55</v>
      </c>
      <c r="E33" s="2">
        <v>56</v>
      </c>
      <c r="F33" s="7">
        <v>63</v>
      </c>
      <c r="G33" s="7">
        <f t="shared" si="0"/>
        <v>57.75</v>
      </c>
      <c r="H33" s="5"/>
      <c r="I33" s="5"/>
      <c r="J33" s="5"/>
      <c r="K33" s="5"/>
    </row>
    <row r="34" spans="2:11" ht="15.75" x14ac:dyDescent="0.25">
      <c r="B34" s="2">
        <v>31</v>
      </c>
      <c r="C34" s="2" t="s">
        <v>71</v>
      </c>
      <c r="D34" s="2" t="s">
        <v>72</v>
      </c>
      <c r="E34" s="2">
        <v>52</v>
      </c>
      <c r="F34" s="7">
        <v>75</v>
      </c>
      <c r="G34" s="7">
        <f t="shared" si="0"/>
        <v>57.75</v>
      </c>
      <c r="H34" s="5"/>
      <c r="I34" s="5"/>
      <c r="J34" s="5"/>
      <c r="K34" s="5"/>
    </row>
    <row r="35" spans="2:11" ht="15.75" x14ac:dyDescent="0.25">
      <c r="B35" s="2">
        <v>32</v>
      </c>
      <c r="C35" s="2" t="s">
        <v>77</v>
      </c>
      <c r="D35" s="2" t="s">
        <v>78</v>
      </c>
      <c r="E35" s="2">
        <v>50</v>
      </c>
      <c r="F35" s="7">
        <v>80</v>
      </c>
      <c r="G35" s="7">
        <f t="shared" si="0"/>
        <v>57.5</v>
      </c>
      <c r="H35" s="5"/>
      <c r="I35" s="5"/>
      <c r="J35" s="5"/>
      <c r="K35" s="5"/>
    </row>
    <row r="36" spans="2:11" ht="15.75" x14ac:dyDescent="0.25">
      <c r="B36" s="2">
        <v>33</v>
      </c>
      <c r="C36" s="2" t="s">
        <v>60</v>
      </c>
      <c r="D36" s="2" t="s">
        <v>61</v>
      </c>
      <c r="E36" s="2">
        <v>56</v>
      </c>
      <c r="F36" s="7">
        <v>60</v>
      </c>
      <c r="G36" s="7">
        <f t="shared" si="0"/>
        <v>57</v>
      </c>
      <c r="H36" s="5"/>
      <c r="I36" s="5"/>
      <c r="J36" s="5"/>
      <c r="K36" s="5"/>
    </row>
    <row r="37" spans="2:11" ht="15.75" x14ac:dyDescent="0.25">
      <c r="B37" s="2">
        <v>34</v>
      </c>
      <c r="C37" s="2" t="s">
        <v>62</v>
      </c>
      <c r="D37" s="2" t="s">
        <v>63</v>
      </c>
      <c r="E37" s="2" t="s">
        <v>83</v>
      </c>
      <c r="F37" s="7"/>
      <c r="G37" s="18" t="s">
        <v>83</v>
      </c>
      <c r="H37" s="5"/>
      <c r="I37" s="5"/>
      <c r="J37" s="5"/>
      <c r="K37" s="5"/>
    </row>
    <row r="38" spans="2:11" ht="15.75" x14ac:dyDescent="0.25">
      <c r="B38" s="2">
        <v>35</v>
      </c>
      <c r="C38" s="2" t="s">
        <v>58</v>
      </c>
      <c r="D38" s="2" t="s">
        <v>59</v>
      </c>
      <c r="E38" s="2">
        <v>56</v>
      </c>
      <c r="F38" s="7">
        <v>45</v>
      </c>
      <c r="G38" s="7">
        <f t="shared" si="0"/>
        <v>53.25</v>
      </c>
      <c r="H38" s="5"/>
      <c r="I38" s="5"/>
      <c r="J38" s="5"/>
      <c r="K38" s="5"/>
    </row>
    <row r="39" spans="2:11" ht="15.75" x14ac:dyDescent="0.25">
      <c r="B39" s="2">
        <v>36</v>
      </c>
      <c r="C39" s="2" t="s">
        <v>69</v>
      </c>
      <c r="D39" s="2" t="s">
        <v>70</v>
      </c>
      <c r="E39" s="2">
        <v>54</v>
      </c>
      <c r="F39" s="7">
        <v>50</v>
      </c>
      <c r="G39" s="7">
        <f t="shared" si="0"/>
        <v>53</v>
      </c>
      <c r="H39" s="5"/>
      <c r="I39" s="5"/>
      <c r="J39" s="5"/>
      <c r="K39" s="5"/>
    </row>
    <row r="40" spans="2:11" ht="15.75" x14ac:dyDescent="0.25">
      <c r="B40" s="2">
        <v>37</v>
      </c>
      <c r="C40" s="2" t="s">
        <v>73</v>
      </c>
      <c r="D40" s="2" t="s">
        <v>74</v>
      </c>
      <c r="E40" s="2">
        <v>52</v>
      </c>
      <c r="F40" s="7">
        <v>55</v>
      </c>
      <c r="G40" s="7">
        <f t="shared" si="0"/>
        <v>52.75</v>
      </c>
      <c r="H40" s="5"/>
      <c r="I40" s="5"/>
      <c r="J40" s="5"/>
      <c r="K40" s="5"/>
    </row>
    <row r="41" spans="2:11" ht="15.75" x14ac:dyDescent="0.25">
      <c r="B41" s="2">
        <v>38</v>
      </c>
      <c r="C41" s="2" t="s">
        <v>67</v>
      </c>
      <c r="D41" s="2" t="s">
        <v>68</v>
      </c>
      <c r="E41" s="2">
        <v>54</v>
      </c>
      <c r="F41" s="7">
        <v>40</v>
      </c>
      <c r="G41" s="7">
        <f t="shared" si="0"/>
        <v>50.5</v>
      </c>
      <c r="H41" s="5"/>
      <c r="I41" s="5"/>
      <c r="J41" s="5"/>
      <c r="K41" s="5"/>
    </row>
    <row r="42" spans="2:11" ht="15.75" x14ac:dyDescent="0.25">
      <c r="B42" s="2">
        <v>39</v>
      </c>
      <c r="C42" s="2" t="s">
        <v>65</v>
      </c>
      <c r="D42" s="2" t="s">
        <v>66</v>
      </c>
      <c r="E42" s="2">
        <v>54</v>
      </c>
      <c r="F42" s="7">
        <v>35</v>
      </c>
      <c r="G42" s="7">
        <f t="shared" si="0"/>
        <v>49.25</v>
      </c>
      <c r="H42" s="5"/>
      <c r="I42" s="5"/>
      <c r="J42" s="5"/>
      <c r="K42" s="5"/>
    </row>
    <row r="43" spans="2:11" ht="15.75" x14ac:dyDescent="0.25">
      <c r="B43" s="2">
        <v>40</v>
      </c>
      <c r="C43" s="2">
        <v>17101122901</v>
      </c>
      <c r="D43" s="2" t="s">
        <v>64</v>
      </c>
      <c r="E43" s="2">
        <v>55</v>
      </c>
      <c r="F43" s="7">
        <v>25</v>
      </c>
      <c r="G43" s="7">
        <f t="shared" si="0"/>
        <v>47.5</v>
      </c>
      <c r="H43" s="5"/>
      <c r="I43" s="5"/>
      <c r="J43" s="5"/>
      <c r="K43" s="5"/>
    </row>
    <row r="44" spans="2:11" ht="15.75" x14ac:dyDescent="0.25">
      <c r="B44" s="2">
        <v>41</v>
      </c>
      <c r="C44" s="3">
        <v>17101110510</v>
      </c>
      <c r="D44" s="3" t="s">
        <v>45</v>
      </c>
      <c r="E44" s="3">
        <v>58</v>
      </c>
      <c r="F44" s="8" t="s">
        <v>79</v>
      </c>
      <c r="G44" s="9">
        <f>58/100*75</f>
        <v>43.5</v>
      </c>
      <c r="H44" s="5"/>
      <c r="I44" s="5"/>
      <c r="J44" s="5"/>
      <c r="K44" s="5"/>
    </row>
    <row r="45" spans="2:11" ht="15.75" x14ac:dyDescent="0.25">
      <c r="B45" s="12"/>
      <c r="C45" s="15"/>
      <c r="D45" s="15"/>
      <c r="E45" s="15"/>
      <c r="F45" s="16"/>
      <c r="G45" s="17"/>
      <c r="H45" s="5"/>
      <c r="I45" s="5"/>
      <c r="J45" s="5"/>
      <c r="K45" s="5"/>
    </row>
    <row r="46" spans="2:11" ht="15.75" x14ac:dyDescent="0.25">
      <c r="B46" s="12"/>
      <c r="C46" s="15"/>
      <c r="D46" s="15"/>
      <c r="E46" s="15"/>
      <c r="F46" s="16"/>
      <c r="G46" s="17"/>
      <c r="H46" s="5"/>
      <c r="I46" s="5"/>
      <c r="J46" s="5"/>
      <c r="K46" s="5"/>
    </row>
    <row r="47" spans="2:11" ht="15.75" x14ac:dyDescent="0.25">
      <c r="B47" s="5"/>
      <c r="C47" s="14" t="s">
        <v>1</v>
      </c>
      <c r="D47" s="14"/>
      <c r="E47" s="14"/>
      <c r="F47" s="14"/>
      <c r="G47" s="14"/>
      <c r="H47" s="14"/>
      <c r="I47" s="14"/>
      <c r="J47" s="14"/>
      <c r="K47" s="14"/>
    </row>
    <row r="48" spans="2:11" ht="15.75" x14ac:dyDescent="0.25">
      <c r="C48" s="14" t="s">
        <v>81</v>
      </c>
      <c r="D48" s="14"/>
      <c r="E48" s="14"/>
      <c r="F48" s="14"/>
      <c r="G48" s="5"/>
      <c r="H48" s="5"/>
      <c r="I48" s="5"/>
      <c r="J48" s="5"/>
      <c r="K48" s="5"/>
    </row>
  </sheetData>
  <autoFilter ref="B1:G44">
    <filterColumn colId="0" showButton="0"/>
    <filterColumn colId="1" showButton="0"/>
    <filterColumn colId="2" showButton="0"/>
    <sortState ref="B4:G44">
      <sortCondition descending="1" ref="G1:G44"/>
    </sortState>
  </autoFilter>
  <mergeCells count="3">
    <mergeCell ref="B1:E2"/>
    <mergeCell ref="C47:K47"/>
    <mergeCell ref="C48:F48"/>
  </mergeCells>
  <pageMargins left="0.4861111111111111" right="0.34722222222222221" top="0.55555555555555558" bottom="0.486111111111111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Turizm</dc:creator>
  <cp:lastModifiedBy>Windows Kullanıcısı</cp:lastModifiedBy>
  <dcterms:created xsi:type="dcterms:W3CDTF">2018-03-08T10:28:00Z</dcterms:created>
  <dcterms:modified xsi:type="dcterms:W3CDTF">2018-10-30T06:07:29Z</dcterms:modified>
</cp:coreProperties>
</file>