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2350"/>
  </bookViews>
  <sheets>
    <sheet name="Kodrolu Öğrt. Elm" sheetId="1" r:id="rId1"/>
    <sheet name="2547 40-a" sheetId="2" r:id="rId2"/>
    <sheet name="2547 40-d" sheetId="3" r:id="rId3"/>
    <sheet name="657 89 ile 2547 31" sheetId="4" r:id="rId4"/>
    <sheet name="Şubelere Bölünme" sheetId="5" r:id="rId5"/>
  </sheets>
  <externalReferences>
    <externalReference r:id="rId6"/>
  </externalReferences>
  <definedNames>
    <definedName name="Genel">[1]Per.Girişi!$A$5:$I$54</definedName>
    <definedName name="_xlnm.Print_Area" localSheetId="1">'2547 40-a'!$A$1:$K$56</definedName>
    <definedName name="_xlnm.Print_Area" localSheetId="3">'657 89 ile 2547 31'!$A$1:$L$39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37" i="4" l="1"/>
  <c r="H31" i="4"/>
  <c r="G31" i="4"/>
  <c r="F31" i="4"/>
  <c r="H49" i="1" l="1"/>
  <c r="I38" i="1"/>
  <c r="H38" i="1"/>
  <c r="G38" i="1"/>
  <c r="I33" i="1"/>
  <c r="H33" i="1"/>
  <c r="G33" i="1"/>
  <c r="I26" i="1"/>
  <c r="H26" i="1"/>
  <c r="G26" i="1"/>
  <c r="I21" i="1"/>
  <c r="H21" i="1"/>
  <c r="G21" i="1"/>
  <c r="A46" i="1"/>
  <c r="B46" i="1"/>
  <c r="A7" i="2"/>
  <c r="B7" i="2"/>
</calcChain>
</file>

<file path=xl/sharedStrings.xml><?xml version="1.0" encoding="utf-8"?>
<sst xmlns="http://schemas.openxmlformats.org/spreadsheetml/2006/main" count="280" uniqueCount="124">
  <si>
    <t>T.C.</t>
  </si>
  <si>
    <t>Öğretim Elemanının</t>
  </si>
  <si>
    <t>D     E     R     S     İ     N</t>
  </si>
  <si>
    <t>Maaş Karş. Haftalık Zorunlu Ders Yükü</t>
  </si>
  <si>
    <t>Ünvanı</t>
  </si>
  <si>
    <t>Adı - Soyadı</t>
  </si>
  <si>
    <t>İdari Gör.</t>
  </si>
  <si>
    <t>Bölümü</t>
  </si>
  <si>
    <t>Kodu</t>
  </si>
  <si>
    <t>Adı</t>
  </si>
  <si>
    <t>T</t>
  </si>
  <si>
    <t>U</t>
  </si>
  <si>
    <t xml:space="preserve">Not: </t>
  </si>
  <si>
    <t xml:space="preserve">1- Başlıktaki metin kısmına gerekli durumlarda ek açıklamalar eklenebiliir. </t>
  </si>
  <si>
    <t>Örgün Öğretim</t>
  </si>
  <si>
    <t>2- Formdaki formatı bozmadan satır ve sutun eklenebilir.</t>
  </si>
  <si>
    <t>Prof.Dr.</t>
  </si>
  <si>
    <t>Dekan</t>
  </si>
  <si>
    <t>xxxx</t>
  </si>
  <si>
    <t>A</t>
  </si>
  <si>
    <t>ÖRNEKTİR</t>
  </si>
  <si>
    <t>3- İkinci Öğretimi olmayan birimler ikinci öğretim kısmını doldurmayacaktır.</t>
  </si>
  <si>
    <t>B</t>
  </si>
  <si>
    <t>C</t>
  </si>
  <si>
    <t>D</t>
  </si>
  <si>
    <t>TOPLAM</t>
  </si>
  <si>
    <t>İkinci öğretim</t>
  </si>
  <si>
    <t>xxx</t>
  </si>
  <si>
    <t>E</t>
  </si>
  <si>
    <t>F</t>
  </si>
  <si>
    <t>G</t>
  </si>
  <si>
    <t>Doç.Dr.</t>
  </si>
  <si>
    <t>Dekan Yrd.</t>
  </si>
  <si>
    <t>H</t>
  </si>
  <si>
    <t>I</t>
  </si>
  <si>
    <t>İ</t>
  </si>
  <si>
    <t>J</t>
  </si>
  <si>
    <t>K</t>
  </si>
  <si>
    <t>L</t>
  </si>
  <si>
    <t>M</t>
  </si>
  <si>
    <t>N</t>
  </si>
  <si>
    <t>Öğr.Gör.</t>
  </si>
  <si>
    <t>O</t>
  </si>
  <si>
    <t>Ö</t>
  </si>
  <si>
    <t>P</t>
  </si>
  <si>
    <t>R</t>
  </si>
  <si>
    <t>Orman End.Müh.</t>
  </si>
  <si>
    <t>Proje</t>
  </si>
  <si>
    <t>Bitirme Tezi</t>
  </si>
  <si>
    <t>Danışmanlık</t>
  </si>
  <si>
    <t>AA</t>
  </si>
  <si>
    <t>BB</t>
  </si>
  <si>
    <t>CC</t>
  </si>
  <si>
    <t>DD</t>
  </si>
  <si>
    <t>Birimi/ Üniversitesi</t>
  </si>
  <si>
    <t>Bölümü/ Programı</t>
  </si>
  <si>
    <t>Kurumunda Ders Yükünü Doldurup Doldurmadığı</t>
  </si>
  <si>
    <t>Adı-Soyadı</t>
  </si>
  <si>
    <t>Yab.Diller Böl.</t>
  </si>
  <si>
    <t>İngilizce II</t>
  </si>
  <si>
    <t>Doldurmuştur.</t>
  </si>
  <si>
    <t>Örgün öğretim</t>
  </si>
  <si>
    <t>Yrd.Doç.Dr.</t>
  </si>
  <si>
    <t>XXXX</t>
  </si>
  <si>
    <t>Böl. Bşk.</t>
  </si>
  <si>
    <t>İMYO</t>
  </si>
  <si>
    <t>xxxxx</t>
  </si>
  <si>
    <t>Doldurmuyor.</t>
  </si>
  <si>
    <t>İkinci Öğretim</t>
  </si>
  <si>
    <t>XX</t>
  </si>
  <si>
    <t>-</t>
  </si>
  <si>
    <t>Okutman</t>
  </si>
  <si>
    <t>Seval TOKAT</t>
  </si>
  <si>
    <t>Türk Dili Böl.</t>
  </si>
  <si>
    <t>Türk Dili II</t>
  </si>
  <si>
    <t>Doldurmamıştır.</t>
  </si>
  <si>
    <t>Fatih ÖZÇELİK</t>
  </si>
  <si>
    <t>Atatürk İlk. ve İnk.T.Böl.</t>
  </si>
  <si>
    <t>Atatürk İ.ve İnk. Tar.II</t>
  </si>
  <si>
    <t>Not: 1- 2547 sayılı kanunun 40/a maddesi uyarınca görevlendirilecek öğretim elemanlarının mutlaka kodrosunun bulunduğu birimden görevlendirme talep edilmelidir.(Enstitüler hariç)</t>
  </si>
  <si>
    <t>2- 2547 sayılı kanunun 40/a maddesi uyarınca diğer üniversitelerden(MKÜ) öğretim elemanı görevlendirmesi talep edilmesi durumunda ilgililinin kurumundan görevlendirme olur'unun yanısıra kurumunda verdiği derslere ilişkin ders yüklerininde talep edilmesi gerekmektedir.</t>
  </si>
  <si>
    <t>Prof.</t>
  </si>
  <si>
    <t>Yok</t>
  </si>
  <si>
    <t>NOT: 2547 sayılı kanunun 40/d maddesi uyarınca diğer üniversitelerden öğretim elemanı görevlendirmesi talpe edilmesi durumunda ilgililinin kurumundan görevlendirme olur'unun yanısıra kurumunda verdiği derslere ilişkin ders yüklerininde talep edilmesi gerekmektedir.</t>
  </si>
  <si>
    <t>Bölümü/Programı</t>
  </si>
  <si>
    <t xml:space="preserve">D  E  R  S  İ  N </t>
  </si>
  <si>
    <t>HAFTALIK</t>
  </si>
  <si>
    <t>GELDİĞİ YER</t>
  </si>
  <si>
    <r>
      <t>KARAR 6)</t>
    </r>
    <r>
      <rPr>
        <sz val="11"/>
        <color theme="1"/>
        <rFont val="Calibri"/>
        <family val="2"/>
        <scheme val="minor"/>
      </rPr>
      <t xml:space="preserve"> 2020-2021 eğitim-öğretim yılı bahar yarıyılı …………. bölümü müfredat programında okutulacak olan aşağıda ders kodu, adı ve haftalık ders saati belirtilen sanat derslerinin çok az sayıda öğrenciyle bire bir öğretim elemanı-öğrenci ortamında gerçekleşmesi gerektiğinden karşılarında gösterilen şubelere ayrılması</t>
    </r>
    <r>
      <rPr>
        <b/>
        <sz val="11"/>
        <color rgb="FFFF0000"/>
        <rFont val="Calibri"/>
        <family val="2"/>
        <scheme val="minor"/>
      </rPr>
      <t>(ÖRNEK METİN)</t>
    </r>
    <r>
      <rPr>
        <sz val="11"/>
        <color theme="1"/>
        <rFont val="Calibri"/>
        <family val="2"/>
        <scheme val="minor"/>
      </rPr>
      <t>;</t>
    </r>
  </si>
  <si>
    <t>KODU</t>
  </si>
  <si>
    <t>DERSİN ADI</t>
  </si>
  <si>
    <t>Z/S</t>
  </si>
  <si>
    <t>DERSE KAYITLI ÖĞRENCİ SAYISI</t>
  </si>
  <si>
    <t>ŞUBE SAYISI VE ŞUBE İSİMLERİ</t>
  </si>
  <si>
    <t>S</t>
  </si>
  <si>
    <t xml:space="preserve">A  ve B </t>
  </si>
  <si>
    <t>YYYY</t>
  </si>
  <si>
    <t>A, B, C, D, E , F</t>
  </si>
  <si>
    <t xml:space="preserve"> BU TABLO BURADA YER ALMAYACAKTIR SADECE ÖRNEK OLARAK YAPILMIŞTIR</t>
  </si>
  <si>
    <t>XXXXX</t>
  </si>
  <si>
    <t>xxxx A Şubesi</t>
  </si>
  <si>
    <t>yyyy F Şubesi</t>
  </si>
  <si>
    <t>Not:</t>
  </si>
  <si>
    <t>1-Şubelere bölünen Dersler Yönetim kurulu alınırken yukarıda gösterilen şekilde yazılacaktır.</t>
  </si>
  <si>
    <t>2-Şubelere bölünen derslerin neden şubeye bölündüğüne ilişkin gerekçe mutlaka belirtilecektir.</t>
  </si>
  <si>
    <t xml:space="preserve">İSKENDERUN TEKNİK ÜNİVERSİTESİ </t>
  </si>
  <si>
    <t>2547 sayılı Yükseköğretim Kanunu'nun 31. madesi uyarınca;</t>
  </si>
  <si>
    <t>657 sayılı Devlet Memurları Kanunu'nun 89. maddesi uyarınca;</t>
  </si>
  <si>
    <t xml:space="preserve">(*) </t>
  </si>
  <si>
    <t>XXX</t>
  </si>
  <si>
    <t>TOPLANTI TARİHİ</t>
  </si>
  <si>
    <t>TOPLANTI SAYISI</t>
  </si>
  <si>
    <t>…./…/20…</t>
  </si>
  <si>
    <t>…</t>
  </si>
  <si>
    <t>………………………………FAKÜLESİ/YO/MYO/KONSERVATUVAR YÖNETİM KURULU KARARLARI</t>
  </si>
  <si>
    <r>
      <rPr>
        <b/>
        <sz val="10"/>
        <rFont val="Times New Roman"/>
        <family val="1"/>
        <charset val="162"/>
      </rPr>
      <t>Karar 1)</t>
    </r>
    <r>
      <rPr>
        <sz val="10"/>
        <rFont val="Times New Roman"/>
        <family val="1"/>
        <charset val="162"/>
      </rPr>
      <t xml:space="preserve"> 2020-2021 öğretim yılı bahar yarıyılında Üniversitemiz …………. Fakültesi/YO/MYO/KONSERVATUVAR öğretim elemanları tarafından okutulan ve listesi aşağıda çıkarılmış derslerin, karşılarında yazılı öğretim elemanlarınca okutulmasının uygun olduğuna;</t>
    </r>
  </si>
  <si>
    <r>
      <rPr>
        <b/>
        <sz val="10"/>
        <rFont val="Times New Roman"/>
        <family val="1"/>
        <charset val="162"/>
      </rPr>
      <t>Karar 2)</t>
    </r>
    <r>
      <rPr>
        <sz val="10"/>
        <rFont val="Times New Roman"/>
        <family val="1"/>
        <charset val="162"/>
      </rPr>
      <t xml:space="preserve"> 2020-2021 öğretim yılı bahar yarıyılında Üniversitemiz ................. Fakültesi/YO/MYO/KONSERVATUVAR öğretim elemanlarınca okutulamayan ve listesi aşağıda çıkarılmış derslerin karşılarında yazılı öğretim elemanlarınca okutulmasının, ilgililere 2547 sayılı yükseköğretim Kanunu'nun 40/a maddesi uyarınca ders saati başına ücret ödenerek görevlendirilmelerine;</t>
    </r>
  </si>
  <si>
    <r>
      <rPr>
        <b/>
        <sz val="10"/>
        <rFont val="Times New Roman"/>
        <family val="1"/>
        <charset val="162"/>
      </rPr>
      <t>Karar 3)</t>
    </r>
    <r>
      <rPr>
        <sz val="10"/>
        <rFont val="Times New Roman"/>
        <family val="1"/>
        <charset val="162"/>
      </rPr>
      <t xml:space="preserve"> 2020-2021 öğretim yılı bahar yarıyılında Üniversitemiz ................. Fakültesi/YO/MYO öğretim elemanlarınca okutulamayan ve listesi aşağıda çıkarılmış derslerin karşılarında yazılı öğretim elemanlarınca okutulmasının, ilgililere 2547 sayılı yükseköğretim Kanunu'nun 40/d maddesi uyarınca ders saati başına ücret ödenerek görevlendirilmelerine;</t>
    </r>
  </si>
  <si>
    <r>
      <rPr>
        <b/>
        <sz val="10"/>
        <rFont val="Times New Roman"/>
        <family val="1"/>
        <charset val="162"/>
      </rPr>
      <t xml:space="preserve">Karar 4) </t>
    </r>
    <r>
      <rPr>
        <sz val="10"/>
        <rFont val="Times New Roman"/>
        <family val="1"/>
        <charset val="162"/>
      </rPr>
      <t>2011-2012 öğretim yılı güz yarıyılında Üniversitemiz ......................      Fakültesi/YO/MYO öğretim elemanlarınca okutulamayan  ve  listesi  aşağıda  çıkarılmış derslerin karşılarında  yazılı  kişilerce  okutulmasına,  ilgililerin  2547 sayılı Yükseköğretim Kanunu'nun 31. maddesi ve 657 sayılı Devlet Memurları Kanunu'nun 89. maddesi uyarınca ders saati başına ücret ödenerek görevlendirilmeleri ve ilgililere yol giderlerinin ödenmesinin uygun olduğuna;</t>
    </r>
  </si>
  <si>
    <t>xxxxxx</t>
  </si>
  <si>
    <t>……………..Yönetim Kurulu …/.../20… tarihinde  saat  …:….  Dekan/Müdürü ………………..  başkanlığında toplanarak aşağıda yer alan karar/kararlar görüşüldü.</t>
  </si>
  <si>
    <t>2022-2023 ÖĞRETİM YILI GÜZ DÖNEMİ DERS YÜKLERİ</t>
  </si>
  <si>
    <t>* Yükseköğretim Kurulu'nun 07/07/2011 tarihli Genel Kurul Kararına istinaden bir öğretim elemanı için en fazla 10 saatlik görevlendirme yapılabilir.</t>
  </si>
  <si>
    <t>GELDİĞİ  KURUM/YER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</si>
</sst>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1" x14ac:knownFonts="1">
    <font>
      <sz val="11"/>
      <color theme="1"/>
      <name val="Calibri"/>
      <family val="2"/>
      <scheme val="minor"/>
    </font>
    <font>
      <sz val="11"/>
      <color theme="1"/>
      <name val="Calibri"/>
      <family val="2"/>
      <charset val="162"/>
      <scheme val="minor"/>
    </font>
    <font>
      <b/>
      <sz val="10"/>
      <name val="Arial Tur"/>
      <charset val="162"/>
    </font>
    <font>
      <sz val="10"/>
      <name val="Times New Roman"/>
      <family val="1"/>
      <charset val="162"/>
    </font>
    <font>
      <b/>
      <sz val="8"/>
      <name val="Times New Roman"/>
      <family val="1"/>
      <charset val="162"/>
    </font>
    <font>
      <b/>
      <sz val="14"/>
      <color rgb="FFFF0000"/>
      <name val="Arial Tur"/>
      <charset val="162"/>
    </font>
    <font>
      <b/>
      <sz val="12"/>
      <color rgb="FFFF0000"/>
      <name val="Arial Tur"/>
      <charset val="162"/>
    </font>
    <font>
      <sz val="9"/>
      <name val="Times New Roman"/>
      <family val="1"/>
      <charset val="162"/>
    </font>
    <font>
      <b/>
      <sz val="9"/>
      <color rgb="FFFF0000"/>
      <name val="Times New Roman"/>
      <family val="1"/>
      <charset val="162"/>
    </font>
    <font>
      <b/>
      <sz val="9"/>
      <name val="Times New Roman"/>
      <family val="1"/>
      <charset val="162"/>
    </font>
    <font>
      <b/>
      <sz val="10"/>
      <color rgb="FFFF0000"/>
      <name val="Arial Tur"/>
      <charset val="162"/>
    </font>
    <font>
      <b/>
      <sz val="10"/>
      <name val="Times New Roman"/>
      <family val="1"/>
      <charset val="162"/>
    </font>
    <font>
      <b/>
      <sz val="12"/>
      <name val="Arial"/>
      <family val="2"/>
    </font>
    <font>
      <b/>
      <sz val="8"/>
      <name val="Arial"/>
      <family val="2"/>
    </font>
    <font>
      <b/>
      <sz val="8"/>
      <color indexed="9"/>
      <name val="Arial"/>
      <family val="2"/>
    </font>
    <font>
      <sz val="8"/>
      <name val="Times New Roman"/>
      <family val="1"/>
      <charset val="162"/>
    </font>
    <font>
      <sz val="7"/>
      <name val="Times New Roman"/>
      <family val="1"/>
      <charset val="162"/>
    </font>
    <font>
      <sz val="8"/>
      <color indexed="9"/>
      <name val="Times New Roman"/>
      <family val="1"/>
      <charset val="162"/>
    </font>
    <font>
      <b/>
      <sz val="16"/>
      <color rgb="FFFF0000"/>
      <name val="Times New Roman"/>
      <family val="1"/>
      <charset val="162"/>
    </font>
    <font>
      <sz val="16"/>
      <color rgb="FFFF0000"/>
      <name val="Arial Tur"/>
      <charset val="162"/>
    </font>
    <font>
      <sz val="8"/>
      <name val="Arial Tur"/>
      <charset val="162"/>
    </font>
    <font>
      <b/>
      <sz val="14"/>
      <color rgb="FFFF0000"/>
      <name val="Times New Roman"/>
      <family val="1"/>
      <charset val="162"/>
    </font>
    <font>
      <sz val="12"/>
      <color theme="1"/>
      <name val="Times New Roman"/>
      <family val="1"/>
      <charset val="162"/>
    </font>
    <font>
      <sz val="10"/>
      <color theme="1"/>
      <name val="Times New Roman"/>
      <family val="1"/>
      <charset val="162"/>
    </font>
    <font>
      <sz val="9"/>
      <color theme="1"/>
      <name val="Times New Roman"/>
      <family val="1"/>
      <charset val="162"/>
    </font>
    <font>
      <b/>
      <sz val="9"/>
      <color theme="1"/>
      <name val="Times New Roman"/>
      <family val="1"/>
      <charset val="162"/>
    </font>
    <font>
      <b/>
      <sz val="11"/>
      <color theme="1"/>
      <name val="Calibri"/>
      <family val="2"/>
      <scheme val="minor"/>
    </font>
    <font>
      <b/>
      <sz val="11"/>
      <color rgb="FFFF0000"/>
      <name val="Calibri"/>
      <family val="2"/>
      <scheme val="minor"/>
    </font>
    <font>
      <b/>
      <sz val="10"/>
      <color theme="1"/>
      <name val="Calibri"/>
      <family val="2"/>
      <charset val="162"/>
      <scheme val="minor"/>
    </font>
    <font>
      <sz val="10"/>
      <color theme="1"/>
      <name val="Calibri"/>
      <family val="2"/>
      <charset val="162"/>
      <scheme val="minor"/>
    </font>
    <font>
      <b/>
      <sz val="12"/>
      <color rgb="FFFF0000"/>
      <name val="Times New Roman"/>
      <family val="1"/>
      <charset val="162"/>
    </font>
    <font>
      <b/>
      <sz val="8"/>
      <color theme="1"/>
      <name val="Times New Roman"/>
      <family val="1"/>
      <charset val="162"/>
    </font>
    <font>
      <b/>
      <sz val="11"/>
      <name val="Times New Roman"/>
      <family val="1"/>
      <charset val="162"/>
    </font>
    <font>
      <sz val="10"/>
      <name val="Arial Tur"/>
      <charset val="162"/>
    </font>
    <font>
      <b/>
      <sz val="9"/>
      <color rgb="FFFF0000"/>
      <name val="Arial Tur"/>
      <charset val="162"/>
    </font>
    <font>
      <b/>
      <sz val="10"/>
      <color theme="1"/>
      <name val="Times New Roman"/>
      <family val="1"/>
      <charset val="162"/>
    </font>
    <font>
      <b/>
      <sz val="14"/>
      <color rgb="FFFF0000"/>
      <name val="Calibri"/>
      <family val="2"/>
      <charset val="162"/>
      <scheme val="minor"/>
    </font>
    <font>
      <b/>
      <sz val="20"/>
      <color rgb="FFFF0000"/>
      <name val="Times New Roman"/>
      <family val="1"/>
      <charset val="162"/>
    </font>
    <font>
      <sz val="20"/>
      <color rgb="FFFF0000"/>
      <name val="Calibri"/>
      <family val="2"/>
      <scheme val="minor"/>
    </font>
    <font>
      <sz val="20"/>
      <color rgb="FFFF0000"/>
      <name val="Times New Roman"/>
      <family val="1"/>
      <charset val="162"/>
    </font>
    <font>
      <sz val="22"/>
      <color rgb="FFFF0000"/>
      <name val="Calibri"/>
      <family val="2"/>
      <scheme val="minor"/>
    </font>
  </fonts>
  <fills count="5">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gray0625">
        <fgColor indexed="33"/>
        <bgColor indexed="10"/>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22"/>
      </right>
      <top style="thin">
        <color indexed="22"/>
      </top>
      <bottom style="thin">
        <color indexed="22"/>
      </bottom>
      <diagonal/>
    </border>
    <border>
      <left style="thin">
        <color indexed="22"/>
      </left>
      <right/>
      <top style="thin">
        <color indexed="22"/>
      </top>
      <bottom/>
      <diagonal/>
    </border>
    <border>
      <left/>
      <right/>
      <top style="thin">
        <color indexed="22"/>
      </top>
      <bottom/>
      <diagonal/>
    </border>
    <border>
      <left/>
      <right style="thin">
        <color indexed="22"/>
      </right>
      <top style="thin">
        <color indexed="22"/>
      </top>
      <bottom/>
      <diagonal/>
    </border>
    <border>
      <left style="thin">
        <color indexed="64"/>
      </left>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1">
    <xf numFmtId="0" fontId="0" fillId="0" borderId="0"/>
  </cellStyleXfs>
  <cellXfs count="219">
    <xf numFmtId="0" fontId="0" fillId="0" borderId="0" xfId="0"/>
    <xf numFmtId="0" fontId="2" fillId="0" borderId="0" xfId="0" applyFont="1" applyAlignment="1">
      <alignment horizontal="center"/>
    </xf>
    <xf numFmtId="0" fontId="0" fillId="0" borderId="0" xfId="0" applyAlignment="1">
      <alignment horizontal="center"/>
    </xf>
    <xf numFmtId="0" fontId="0" fillId="0" borderId="0" xfId="0" applyAlignment="1"/>
    <xf numFmtId="0" fontId="3" fillId="0" borderId="0" xfId="0" applyFont="1" applyAlignment="1">
      <alignment horizontal="center"/>
    </xf>
    <xf numFmtId="0" fontId="0" fillId="0" borderId="0" xfId="0" applyBorder="1" applyAlignment="1"/>
    <xf numFmtId="0" fontId="4" fillId="0" borderId="1" xfId="0" applyFont="1" applyFill="1" applyBorder="1" applyAlignment="1" applyProtection="1">
      <alignment horizontal="center" vertical="center"/>
      <protection hidden="1"/>
    </xf>
    <xf numFmtId="0" fontId="4" fillId="0" borderId="1" xfId="0" applyFont="1" applyFill="1" applyBorder="1" applyAlignment="1" applyProtection="1">
      <alignment horizontal="center" vertical="center" wrapText="1"/>
      <protection hidden="1"/>
    </xf>
    <xf numFmtId="0" fontId="2" fillId="0" borderId="0" xfId="0" applyFont="1"/>
    <xf numFmtId="0" fontId="5" fillId="0" borderId="0" xfId="0" applyFont="1"/>
    <xf numFmtId="0" fontId="7" fillId="0" borderId="0" xfId="0" applyFont="1" applyFill="1"/>
    <xf numFmtId="0" fontId="8" fillId="0" borderId="0" xfId="0" applyFont="1" applyFill="1"/>
    <xf numFmtId="0" fontId="7" fillId="0" borderId="0" xfId="0" applyFont="1" applyFill="1" applyAlignment="1">
      <alignment horizontal="center"/>
    </xf>
    <xf numFmtId="0" fontId="6" fillId="0" borderId="0" xfId="0" applyFont="1"/>
    <xf numFmtId="0" fontId="7" fillId="0" borderId="1" xfId="0" applyFont="1" applyFill="1" applyBorder="1" applyAlignment="1" applyProtection="1">
      <protection locked="0"/>
    </xf>
    <xf numFmtId="0" fontId="7" fillId="0" borderId="1" xfId="0" applyFont="1" applyFill="1" applyBorder="1" applyAlignment="1" applyProtection="1">
      <alignment wrapText="1"/>
      <protection hidden="1"/>
    </xf>
    <xf numFmtId="0" fontId="7" fillId="0" borderId="2" xfId="0" applyFont="1" applyFill="1" applyBorder="1" applyAlignment="1" applyProtection="1">
      <protection locked="0"/>
    </xf>
    <xf numFmtId="0" fontId="7" fillId="0" borderId="1" xfId="0" applyFont="1" applyFill="1" applyBorder="1" applyAlignment="1">
      <alignment horizontal="center"/>
    </xf>
    <xf numFmtId="0" fontId="7" fillId="0" borderId="3" xfId="0" applyFont="1" applyFill="1" applyBorder="1" applyAlignment="1">
      <alignment horizontal="center"/>
    </xf>
    <xf numFmtId="0" fontId="7" fillId="0" borderId="3" xfId="0" applyFont="1" applyFill="1" applyBorder="1"/>
    <xf numFmtId="0" fontId="10" fillId="0" borderId="0" xfId="0" applyFont="1"/>
    <xf numFmtId="0" fontId="7" fillId="0" borderId="1" xfId="0" applyFont="1" applyFill="1" applyBorder="1"/>
    <xf numFmtId="0" fontId="7" fillId="0" borderId="5" xfId="0" applyFont="1" applyFill="1" applyBorder="1"/>
    <xf numFmtId="0" fontId="9" fillId="0" borderId="1" xfId="0" applyFont="1" applyFill="1" applyBorder="1"/>
    <xf numFmtId="0" fontId="9" fillId="0" borderId="1" xfId="0" applyFont="1" applyFill="1" applyBorder="1" applyAlignment="1">
      <alignment horizontal="center"/>
    </xf>
    <xf numFmtId="0" fontId="7" fillId="0" borderId="0" xfId="0" applyFont="1" applyFill="1" applyAlignment="1">
      <alignment horizontal="center" vertical="center"/>
    </xf>
    <xf numFmtId="0" fontId="7" fillId="0" borderId="0" xfId="0" applyFont="1" applyFill="1" applyBorder="1" applyAlignment="1" applyProtection="1">
      <alignment horizontal="center"/>
      <protection locked="0"/>
    </xf>
    <xf numFmtId="0" fontId="0" fillId="0" borderId="0" xfId="0" applyBorder="1"/>
    <xf numFmtId="0" fontId="7" fillId="0" borderId="0" xfId="0" applyFont="1" applyFill="1" applyBorder="1" applyAlignment="1" applyProtection="1">
      <protection locked="0"/>
    </xf>
    <xf numFmtId="0" fontId="7" fillId="0" borderId="0" xfId="0" applyFont="1" applyFill="1" applyBorder="1" applyProtection="1">
      <protection hidden="1"/>
    </xf>
    <xf numFmtId="0" fontId="9" fillId="0" borderId="5" xfId="0" applyFont="1" applyFill="1" applyBorder="1"/>
    <xf numFmtId="0" fontId="7" fillId="0" borderId="1" xfId="0" applyFont="1" applyFill="1" applyBorder="1" applyProtection="1">
      <protection hidden="1"/>
    </xf>
    <xf numFmtId="0" fontId="9" fillId="0" borderId="0" xfId="0" applyFont="1" applyFill="1" applyBorder="1" applyAlignment="1" applyProtection="1">
      <protection locked="0"/>
    </xf>
    <xf numFmtId="0" fontId="9" fillId="0" borderId="0" xfId="0" applyFont="1" applyFill="1" applyBorder="1" applyProtection="1">
      <protection hidden="1"/>
    </xf>
    <xf numFmtId="0" fontId="7" fillId="0" borderId="1" xfId="0" applyFont="1" applyFill="1" applyBorder="1" applyAlignment="1">
      <alignment horizontal="left" vertical="center" wrapText="1"/>
    </xf>
    <xf numFmtId="0" fontId="7" fillId="0" borderId="7" xfId="0" applyFont="1" applyFill="1" applyBorder="1" applyAlignment="1">
      <alignment horizontal="center"/>
    </xf>
    <xf numFmtId="0" fontId="7" fillId="0" borderId="8" xfId="0" applyFont="1" applyFill="1" applyBorder="1" applyAlignment="1" applyProtection="1">
      <protection locked="0"/>
    </xf>
    <xf numFmtId="0" fontId="7" fillId="0" borderId="2" xfId="0" applyFont="1" applyFill="1" applyBorder="1"/>
    <xf numFmtId="0" fontId="7" fillId="0" borderId="0" xfId="0" applyFont="1" applyFill="1" applyBorder="1"/>
    <xf numFmtId="0" fontId="7" fillId="0" borderId="2" xfId="0" applyFont="1" applyFill="1" applyBorder="1" applyAlignment="1">
      <alignment horizontal="center"/>
    </xf>
    <xf numFmtId="0" fontId="7" fillId="0" borderId="0" xfId="0" applyFont="1" applyFill="1" applyBorder="1" applyAlignment="1">
      <alignment horizontal="center"/>
    </xf>
    <xf numFmtId="0" fontId="9" fillId="0" borderId="0" xfId="0" applyFont="1" applyFill="1" applyBorder="1" applyAlignment="1">
      <alignment horizontal="center"/>
    </xf>
    <xf numFmtId="0" fontId="7" fillId="0" borderId="12" xfId="0" applyFont="1" applyFill="1" applyBorder="1"/>
    <xf numFmtId="0" fontId="9" fillId="0" borderId="1" xfId="0" applyFont="1" applyFill="1" applyBorder="1" applyAlignment="1" applyProtection="1">
      <protection locked="0"/>
    </xf>
    <xf numFmtId="0" fontId="7" fillId="0" borderId="13" xfId="0" applyFont="1" applyFill="1" applyBorder="1"/>
    <xf numFmtId="0" fontId="7" fillId="0" borderId="0" xfId="0" applyFont="1" applyBorder="1"/>
    <xf numFmtId="0" fontId="11" fillId="0" borderId="0" xfId="0" applyFont="1"/>
    <xf numFmtId="0" fontId="3" fillId="0" borderId="0" xfId="0" applyFont="1"/>
    <xf numFmtId="0" fontId="12" fillId="2" borderId="14" xfId="0" applyFont="1" applyFill="1" applyBorder="1" applyAlignment="1">
      <alignment vertical="center"/>
    </xf>
    <xf numFmtId="0" fontId="12" fillId="2" borderId="15" xfId="0" applyFont="1" applyFill="1" applyBorder="1" applyAlignment="1">
      <alignment vertical="center"/>
    </xf>
    <xf numFmtId="0" fontId="13" fillId="2" borderId="16" xfId="0" applyFont="1" applyFill="1" applyBorder="1" applyAlignment="1">
      <alignment vertical="center"/>
    </xf>
    <xf numFmtId="0" fontId="12" fillId="2" borderId="17" xfId="0" applyFont="1" applyFill="1" applyBorder="1" applyAlignment="1">
      <alignment vertical="center"/>
    </xf>
    <xf numFmtId="0" fontId="12" fillId="2" borderId="18" xfId="0" applyFont="1" applyFill="1" applyBorder="1" applyAlignment="1">
      <alignment vertical="center"/>
    </xf>
    <xf numFmtId="0" fontId="13" fillId="2" borderId="19" xfId="0" applyFont="1" applyFill="1" applyBorder="1" applyAlignment="1">
      <alignment vertical="center"/>
    </xf>
    <xf numFmtId="0" fontId="13" fillId="0" borderId="1" xfId="0" applyFont="1" applyFill="1" applyBorder="1" applyAlignment="1" applyProtection="1">
      <alignment vertical="center"/>
      <protection hidden="1"/>
    </xf>
    <xf numFmtId="0" fontId="13" fillId="0" borderId="1" xfId="0" applyFont="1" applyFill="1" applyBorder="1" applyAlignment="1" applyProtection="1">
      <alignment horizontal="center" vertical="center"/>
      <protection hidden="1"/>
    </xf>
    <xf numFmtId="0" fontId="13" fillId="0" borderId="1" xfId="0" applyFont="1" applyFill="1" applyBorder="1" applyAlignment="1" applyProtection="1">
      <alignment horizontal="center" vertical="center" wrapText="1"/>
      <protection hidden="1"/>
    </xf>
    <xf numFmtId="0" fontId="14" fillId="0" borderId="18" xfId="0" applyFont="1" applyFill="1" applyBorder="1" applyAlignment="1" applyProtection="1">
      <alignment horizontal="center" vertical="center" wrapText="1"/>
      <protection hidden="1"/>
    </xf>
    <xf numFmtId="0" fontId="14" fillId="0" borderId="19" xfId="0" applyFont="1" applyFill="1" applyBorder="1" applyAlignment="1" applyProtection="1">
      <alignment horizontal="center" vertical="center" wrapText="1"/>
      <protection hidden="1"/>
    </xf>
    <xf numFmtId="0" fontId="15" fillId="0" borderId="1" xfId="0" applyFont="1" applyFill="1" applyBorder="1" applyAlignment="1" applyProtection="1">
      <protection locked="0"/>
    </xf>
    <xf numFmtId="0" fontId="15" fillId="0" borderId="1" xfId="0" applyFont="1" applyFill="1" applyBorder="1" applyProtection="1">
      <protection hidden="1"/>
    </xf>
    <xf numFmtId="0" fontId="3" fillId="0" borderId="1" xfId="0" applyFont="1" applyFill="1" applyBorder="1"/>
    <xf numFmtId="0" fontId="3" fillId="0" borderId="1" xfId="0" applyFont="1" applyFill="1" applyBorder="1" applyAlignment="1">
      <alignment horizontal="center"/>
    </xf>
    <xf numFmtId="0" fontId="3" fillId="0" borderId="0" xfId="0" applyFont="1" applyFill="1"/>
    <xf numFmtId="0" fontId="3" fillId="0" borderId="5" xfId="0" applyFont="1" applyFill="1" applyBorder="1"/>
    <xf numFmtId="0" fontId="11" fillId="0" borderId="1" xfId="0" applyFont="1" applyFill="1" applyBorder="1"/>
    <xf numFmtId="0" fontId="11" fillId="0" borderId="11" xfId="0" applyFont="1" applyFill="1" applyBorder="1" applyAlignment="1">
      <alignment horizontal="center"/>
    </xf>
    <xf numFmtId="0" fontId="11" fillId="0" borderId="22" xfId="0" applyFont="1" applyFill="1" applyBorder="1" applyAlignment="1">
      <alignment horizontal="center"/>
    </xf>
    <xf numFmtId="0" fontId="11" fillId="0" borderId="23" xfId="0" applyFont="1" applyFill="1" applyBorder="1" applyAlignment="1">
      <alignment horizontal="center"/>
    </xf>
    <xf numFmtId="0" fontId="8" fillId="0" borderId="0" xfId="0" applyFont="1" applyFill="1" applyBorder="1"/>
    <xf numFmtId="0" fontId="3" fillId="0" borderId="0" xfId="0" applyFont="1" applyFill="1" applyBorder="1"/>
    <xf numFmtId="0" fontId="11" fillId="0" borderId="0" xfId="0" applyFont="1" applyFill="1" applyBorder="1" applyAlignment="1">
      <alignment horizontal="center"/>
    </xf>
    <xf numFmtId="0" fontId="15" fillId="0" borderId="0" xfId="0" applyFont="1" applyFill="1" applyBorder="1" applyAlignment="1">
      <alignment horizontal="center" vertical="center"/>
    </xf>
    <xf numFmtId="0" fontId="7" fillId="0" borderId="1" xfId="0" applyFont="1" applyFill="1" applyBorder="1" applyAlignment="1" applyProtection="1">
      <alignment horizontal="center" vertical="center" wrapText="1"/>
      <protection hidden="1"/>
    </xf>
    <xf numFmtId="0" fontId="7" fillId="0" borderId="13" xfId="0" applyFont="1" applyFill="1" applyBorder="1" applyAlignment="1">
      <alignment horizontal="center"/>
    </xf>
    <xf numFmtId="0" fontId="7" fillId="0" borderId="0" xfId="0" applyFont="1" applyBorder="1" applyAlignment="1">
      <alignment horizontal="center"/>
    </xf>
    <xf numFmtId="0" fontId="7" fillId="0" borderId="0" xfId="0" applyFont="1" applyFill="1" applyBorder="1" applyAlignment="1" applyProtection="1">
      <alignment horizontal="center" vertical="center" wrapText="1"/>
      <protection hidden="1"/>
    </xf>
    <xf numFmtId="0" fontId="15" fillId="0" borderId="0" xfId="0" applyFont="1" applyFill="1" applyBorder="1" applyAlignment="1">
      <alignment horizontal="center"/>
    </xf>
    <xf numFmtId="0" fontId="15" fillId="0" borderId="0" xfId="0" applyFont="1" applyFill="1"/>
    <xf numFmtId="0" fontId="9" fillId="0" borderId="2" xfId="0" applyFont="1" applyFill="1" applyBorder="1" applyAlignment="1">
      <alignment horizontal="center"/>
    </xf>
    <xf numFmtId="0" fontId="9" fillId="0" borderId="24" xfId="0" applyFont="1" applyFill="1" applyBorder="1" applyAlignment="1">
      <alignment horizontal="center"/>
    </xf>
    <xf numFmtId="0" fontId="9" fillId="0" borderId="13" xfId="0" applyFont="1" applyFill="1" applyBorder="1" applyAlignment="1">
      <alignment horizontal="center"/>
    </xf>
    <xf numFmtId="0" fontId="7" fillId="0" borderId="1" xfId="0" applyFont="1" applyFill="1" applyBorder="1" applyAlignment="1">
      <alignment vertical="center"/>
    </xf>
    <xf numFmtId="0" fontId="16" fillId="0" borderId="1" xfId="0" applyFont="1" applyFill="1" applyBorder="1" applyAlignment="1">
      <alignment horizontal="center"/>
    </xf>
    <xf numFmtId="0" fontId="9" fillId="0" borderId="1" xfId="0" applyFont="1" applyFill="1" applyBorder="1" applyAlignment="1"/>
    <xf numFmtId="0" fontId="15" fillId="0" borderId="0" xfId="0" applyFont="1" applyFill="1" applyBorder="1" applyAlignment="1">
      <alignment horizontal="center" vertical="justify"/>
    </xf>
    <xf numFmtId="0" fontId="15" fillId="0" borderId="0" xfId="0" applyFont="1" applyFill="1" applyBorder="1" applyAlignment="1">
      <alignment horizontal="center" wrapText="1"/>
    </xf>
    <xf numFmtId="0" fontId="3" fillId="0" borderId="0" xfId="0" applyFont="1" applyBorder="1"/>
    <xf numFmtId="0" fontId="11" fillId="0" borderId="0" xfId="0" applyFont="1" applyBorder="1"/>
    <xf numFmtId="0" fontId="11" fillId="0" borderId="0" xfId="0" applyFont="1" applyBorder="1" applyAlignment="1">
      <alignment horizontal="center"/>
    </xf>
    <xf numFmtId="0" fontId="15" fillId="0" borderId="0" xfId="0" applyFont="1" applyBorder="1" applyAlignment="1">
      <alignment horizontal="center"/>
    </xf>
    <xf numFmtId="0" fontId="11" fillId="0" borderId="0" xfId="0" applyFont="1" applyFill="1" applyBorder="1"/>
    <xf numFmtId="0" fontId="15" fillId="0" borderId="0" xfId="0" applyFont="1"/>
    <xf numFmtId="0" fontId="15" fillId="3" borderId="1" xfId="0" applyFont="1" applyFill="1" applyBorder="1" applyAlignment="1" applyProtection="1">
      <protection locked="0"/>
    </xf>
    <xf numFmtId="0" fontId="17" fillId="4" borderId="1" xfId="0" applyFont="1" applyFill="1" applyBorder="1" applyProtection="1">
      <protection hidden="1"/>
    </xf>
    <xf numFmtId="0" fontId="3" fillId="0" borderId="1" xfId="0" applyFont="1" applyBorder="1"/>
    <xf numFmtId="0" fontId="3" fillId="0" borderId="1" xfId="0" applyFont="1" applyBorder="1" applyAlignment="1">
      <alignment horizontal="center"/>
    </xf>
    <xf numFmtId="0" fontId="3" fillId="0" borderId="5" xfId="0" applyFont="1" applyBorder="1"/>
    <xf numFmtId="0" fontId="11" fillId="0" borderId="1" xfId="0" applyFont="1" applyBorder="1"/>
    <xf numFmtId="0" fontId="11" fillId="0" borderId="2" xfId="0" applyFont="1" applyBorder="1" applyAlignment="1">
      <alignment horizontal="center"/>
    </xf>
    <xf numFmtId="0" fontId="11" fillId="0" borderId="24" xfId="0" applyFont="1" applyBorder="1" applyAlignment="1">
      <alignment horizontal="center"/>
    </xf>
    <xf numFmtId="0" fontId="11" fillId="0" borderId="13" xfId="0" applyFont="1" applyBorder="1" applyAlignment="1">
      <alignment horizontal="center"/>
    </xf>
    <xf numFmtId="0" fontId="11" fillId="0" borderId="1" xfId="0" applyFont="1" applyBorder="1" applyAlignment="1">
      <alignment horizontal="center"/>
    </xf>
    <xf numFmtId="0" fontId="3" fillId="0" borderId="2" xfId="0" applyFont="1" applyBorder="1"/>
    <xf numFmtId="0" fontId="3" fillId="0" borderId="3" xfId="0" applyFont="1" applyBorder="1" applyAlignment="1">
      <alignment horizontal="center" wrapText="1"/>
    </xf>
    <xf numFmtId="0" fontId="3" fillId="0" borderId="6" xfId="0" applyFont="1" applyBorder="1" applyAlignment="1">
      <alignment horizontal="center" wrapText="1"/>
    </xf>
    <xf numFmtId="0" fontId="19" fillId="0" borderId="0" xfId="0" applyFont="1"/>
    <xf numFmtId="0" fontId="20" fillId="0" borderId="0" xfId="0" applyFont="1"/>
    <xf numFmtId="0" fontId="7" fillId="0" borderId="2" xfId="0" applyFont="1" applyFill="1" applyBorder="1" applyAlignment="1">
      <alignment wrapText="1"/>
    </xf>
    <xf numFmtId="0" fontId="22" fillId="0" borderId="0" xfId="0" applyFont="1" applyAlignment="1">
      <alignment vertical="center"/>
    </xf>
    <xf numFmtId="0" fontId="1" fillId="0" borderId="0" xfId="0" applyFont="1"/>
    <xf numFmtId="0" fontId="30" fillId="0" borderId="0" xfId="0" applyFont="1" applyAlignment="1">
      <alignment vertical="center"/>
    </xf>
    <xf numFmtId="0" fontId="28" fillId="0" borderId="1" xfId="0" applyFont="1" applyBorder="1" applyAlignment="1">
      <alignment vertical="center" wrapText="1"/>
    </xf>
    <xf numFmtId="0" fontId="28" fillId="0" borderId="1" xfId="0" applyFont="1" applyBorder="1" applyAlignment="1">
      <alignment horizontal="center" vertical="center" wrapText="1"/>
    </xf>
    <xf numFmtId="0" fontId="29" fillId="0" borderId="1" xfId="0" applyFont="1" applyBorder="1" applyAlignment="1">
      <alignment vertical="center" wrapText="1"/>
    </xf>
    <xf numFmtId="0" fontId="31" fillId="0" borderId="1" xfId="0" applyFont="1" applyBorder="1" applyAlignment="1">
      <alignment horizontal="center" vertical="center"/>
    </xf>
    <xf numFmtId="0" fontId="31" fillId="0" borderId="1" xfId="0" applyFont="1" applyBorder="1" applyAlignment="1">
      <alignment horizontal="center" vertical="center" wrapText="1"/>
    </xf>
    <xf numFmtId="0" fontId="24" fillId="0" borderId="1" xfId="0" applyFont="1" applyBorder="1" applyAlignment="1">
      <alignment vertical="center"/>
    </xf>
    <xf numFmtId="0" fontId="24" fillId="0" borderId="1" xfId="0" applyFont="1" applyBorder="1" applyAlignment="1">
      <alignment vertical="center" wrapText="1"/>
    </xf>
    <xf numFmtId="0" fontId="24" fillId="0" borderId="1" xfId="0" applyFont="1" applyBorder="1" applyAlignment="1">
      <alignment horizontal="center" vertical="center"/>
    </xf>
    <xf numFmtId="0" fontId="8" fillId="0" borderId="1" xfId="0" applyFont="1" applyBorder="1" applyAlignment="1">
      <alignment vertical="center"/>
    </xf>
    <xf numFmtId="0" fontId="24" fillId="0" borderId="0" xfId="0" applyFont="1" applyBorder="1" applyAlignment="1">
      <alignment vertical="center"/>
    </xf>
    <xf numFmtId="0" fontId="25" fillId="0" borderId="1" xfId="0" applyFont="1" applyBorder="1" applyAlignment="1">
      <alignment vertical="center"/>
    </xf>
    <xf numFmtId="0" fontId="25" fillId="0" borderId="1" xfId="0" applyFont="1" applyBorder="1" applyAlignment="1">
      <alignment horizontal="center" vertical="center"/>
    </xf>
    <xf numFmtId="0" fontId="0" fillId="0" borderId="0" xfId="0" applyAlignment="1">
      <alignment horizontal="left"/>
    </xf>
    <xf numFmtId="0" fontId="13" fillId="0" borderId="0" xfId="0" applyFont="1" applyFill="1" applyBorder="1" applyAlignment="1" applyProtection="1">
      <alignment vertical="center" wrapText="1"/>
      <protection hidden="1"/>
    </xf>
    <xf numFmtId="0" fontId="33" fillId="0" borderId="0" xfId="0" applyFont="1" applyFill="1"/>
    <xf numFmtId="0" fontId="34" fillId="0" borderId="0" xfId="0" applyFont="1" applyFill="1"/>
    <xf numFmtId="0" fontId="33" fillId="0" borderId="0" xfId="0" applyFont="1" applyFill="1" applyAlignment="1">
      <alignment horizontal="center"/>
    </xf>
    <xf numFmtId="0" fontId="10" fillId="0" borderId="0" xfId="0" applyFont="1" applyFill="1"/>
    <xf numFmtId="0" fontId="7" fillId="0" borderId="5" xfId="0" applyFont="1" applyFill="1" applyBorder="1" applyAlignment="1">
      <alignment vertical="center" wrapText="1"/>
    </xf>
    <xf numFmtId="0" fontId="7" fillId="0" borderId="12" xfId="0" applyFont="1" applyFill="1" applyBorder="1" applyAlignment="1">
      <alignment vertical="center" wrapText="1"/>
    </xf>
    <xf numFmtId="0" fontId="7" fillId="0" borderId="23" xfId="0" applyFont="1" applyFill="1" applyBorder="1" applyAlignment="1">
      <alignment vertical="center" wrapText="1"/>
    </xf>
    <xf numFmtId="0" fontId="7" fillId="0" borderId="5"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33" fillId="0" borderId="0" xfId="0" applyFont="1" applyFill="1" applyBorder="1"/>
    <xf numFmtId="0" fontId="13" fillId="0" borderId="0" xfId="0" applyFont="1" applyFill="1" applyBorder="1" applyAlignment="1" applyProtection="1">
      <alignment horizontal="center" vertical="center"/>
      <protection hidden="1"/>
    </xf>
    <xf numFmtId="0" fontId="13" fillId="0" borderId="0" xfId="0" applyFont="1" applyFill="1" applyBorder="1" applyAlignment="1" applyProtection="1">
      <alignment horizontal="center" vertical="center" wrapText="1"/>
      <protection hidden="1"/>
    </xf>
    <xf numFmtId="0" fontId="7" fillId="0" borderId="5" xfId="0" applyFont="1" applyFill="1" applyBorder="1" applyAlignment="1">
      <alignment vertical="center"/>
    </xf>
    <xf numFmtId="0" fontId="7" fillId="0" borderId="23" xfId="0" applyFont="1" applyFill="1" applyBorder="1" applyAlignment="1">
      <alignment vertical="center"/>
    </xf>
    <xf numFmtId="0" fontId="11" fillId="0" borderId="0" xfId="0" applyFont="1" applyBorder="1" applyAlignment="1"/>
    <xf numFmtId="0" fontId="4" fillId="0" borderId="6" xfId="0" applyFont="1" applyFill="1" applyBorder="1" applyAlignment="1" applyProtection="1">
      <alignment horizontal="center" vertical="center"/>
      <protection hidden="1"/>
    </xf>
    <xf numFmtId="0" fontId="8" fillId="0" borderId="0" xfId="0" applyFont="1" applyAlignment="1">
      <alignment vertical="center" wrapText="1"/>
    </xf>
    <xf numFmtId="0" fontId="37" fillId="0" borderId="0" xfId="0" applyFont="1" applyAlignment="1">
      <alignment vertical="center"/>
    </xf>
    <xf numFmtId="0" fontId="38" fillId="0" borderId="0" xfId="0" applyFont="1"/>
    <xf numFmtId="0" fontId="40" fillId="0" borderId="0" xfId="0" applyFont="1"/>
    <xf numFmtId="0" fontId="23" fillId="0" borderId="0" xfId="0" applyFont="1" applyAlignment="1">
      <alignment horizontal="left" vertical="center" wrapText="1"/>
    </xf>
    <xf numFmtId="0" fontId="3" fillId="0" borderId="0" xfId="0" applyFont="1" applyAlignment="1">
      <alignment horizontal="left" wrapText="1"/>
    </xf>
    <xf numFmtId="0" fontId="4" fillId="0" borderId="2" xfId="0" applyFont="1" applyFill="1" applyBorder="1" applyAlignment="1" applyProtection="1">
      <alignment horizontal="center" vertical="center"/>
      <protection hidden="1"/>
    </xf>
    <xf numFmtId="0" fontId="4" fillId="0" borderId="24" xfId="0" applyFont="1" applyFill="1" applyBorder="1" applyAlignment="1" applyProtection="1">
      <alignment horizontal="center" vertical="center"/>
      <protection hidden="1"/>
    </xf>
    <xf numFmtId="0" fontId="2" fillId="0" borderId="0" xfId="0" applyFont="1" applyAlignment="1">
      <alignment horizontal="center"/>
    </xf>
    <xf numFmtId="0" fontId="4" fillId="0" borderId="1" xfId="0" applyFont="1" applyFill="1" applyBorder="1" applyAlignment="1" applyProtection="1">
      <alignment horizontal="center" vertical="center"/>
      <protection hidden="1"/>
    </xf>
    <xf numFmtId="0" fontId="4" fillId="0" borderId="3" xfId="0" applyFont="1" applyFill="1" applyBorder="1" applyAlignment="1" applyProtection="1">
      <alignment horizontal="center" vertical="center" wrapText="1"/>
      <protection hidden="1"/>
    </xf>
    <xf numFmtId="0" fontId="4" fillId="0" borderId="6" xfId="0" applyFont="1" applyFill="1" applyBorder="1" applyAlignment="1" applyProtection="1">
      <alignment horizontal="center" vertical="center" wrapText="1"/>
      <protection hidden="1"/>
    </xf>
    <xf numFmtId="0" fontId="0" fillId="0" borderId="1" xfId="0" applyBorder="1" applyAlignment="1">
      <alignment horizontal="center"/>
    </xf>
    <xf numFmtId="0" fontId="35" fillId="0" borderId="0" xfId="0" applyFont="1" applyAlignment="1">
      <alignment horizontal="center" vertical="center"/>
    </xf>
    <xf numFmtId="0" fontId="9" fillId="0" borderId="3" xfId="0" applyFont="1" applyFill="1" applyBorder="1" applyAlignment="1">
      <alignment horizontal="center" vertical="center"/>
    </xf>
    <xf numFmtId="0" fontId="9" fillId="0" borderId="4" xfId="0" applyFont="1" applyFill="1" applyBorder="1" applyAlignment="1">
      <alignment horizontal="center" vertical="center"/>
    </xf>
    <xf numFmtId="0" fontId="9" fillId="0" borderId="6" xfId="0" applyFont="1" applyFill="1" applyBorder="1" applyAlignment="1">
      <alignment horizontal="center" vertical="center"/>
    </xf>
    <xf numFmtId="0" fontId="6" fillId="0" borderId="0" xfId="0" applyFont="1" applyAlignment="1">
      <alignment horizontal="left"/>
    </xf>
    <xf numFmtId="0" fontId="7" fillId="0" borderId="7" xfId="0" applyFont="1" applyFill="1" applyBorder="1" applyAlignment="1">
      <alignment horizontal="center"/>
    </xf>
    <xf numFmtId="0" fontId="7" fillId="0" borderId="5" xfId="0" applyFont="1" applyFill="1" applyBorder="1" applyAlignment="1">
      <alignment horizontal="center"/>
    </xf>
    <xf numFmtId="0" fontId="7" fillId="0" borderId="9" xfId="0" applyFont="1" applyFill="1" applyBorder="1" applyAlignment="1" applyProtection="1">
      <alignment horizontal="left"/>
      <protection hidden="1"/>
    </xf>
    <xf numFmtId="0" fontId="7" fillId="0" borderId="10" xfId="0" applyFont="1" applyFill="1" applyBorder="1" applyAlignment="1" applyProtection="1">
      <alignment horizontal="left"/>
      <protection hidden="1"/>
    </xf>
    <xf numFmtId="0" fontId="3" fillId="2" borderId="0" xfId="0" applyFont="1" applyFill="1" applyBorder="1" applyAlignment="1">
      <alignment horizontal="left" vertical="center" wrapText="1"/>
    </xf>
    <xf numFmtId="0" fontId="13" fillId="0" borderId="1" xfId="0" applyFont="1" applyFill="1" applyBorder="1" applyAlignment="1" applyProtection="1">
      <alignment horizontal="center" vertical="center"/>
      <protection hidden="1"/>
    </xf>
    <xf numFmtId="0" fontId="13" fillId="0" borderId="1" xfId="0" applyFont="1" applyFill="1" applyBorder="1" applyAlignment="1" applyProtection="1">
      <alignment horizontal="center" vertical="center" wrapText="1"/>
      <protection hidden="1"/>
    </xf>
    <xf numFmtId="0" fontId="13" fillId="0" borderId="3" xfId="0" applyFont="1" applyFill="1" applyBorder="1" applyAlignment="1" applyProtection="1">
      <alignment horizontal="center" vertical="center" wrapText="1"/>
      <protection hidden="1"/>
    </xf>
    <xf numFmtId="0" fontId="13" fillId="0" borderId="6" xfId="0" applyFont="1" applyFill="1" applyBorder="1" applyAlignment="1" applyProtection="1">
      <alignment horizontal="center" vertical="center" wrapText="1"/>
      <protection hidden="1"/>
    </xf>
    <xf numFmtId="0" fontId="13" fillId="0" borderId="2" xfId="0" applyFont="1" applyFill="1" applyBorder="1" applyAlignment="1" applyProtection="1">
      <alignment horizontal="center" vertical="center"/>
      <protection hidden="1"/>
    </xf>
    <xf numFmtId="0" fontId="13" fillId="0" borderId="24" xfId="0" applyFont="1" applyFill="1" applyBorder="1" applyAlignment="1" applyProtection="1">
      <alignment horizontal="center" vertical="center"/>
      <protection hidden="1"/>
    </xf>
    <xf numFmtId="0" fontId="15" fillId="0" borderId="3" xfId="0" applyFont="1" applyFill="1" applyBorder="1" applyAlignment="1">
      <alignment horizontal="center" wrapText="1"/>
    </xf>
    <xf numFmtId="0" fontId="15" fillId="0" borderId="6" xfId="0" applyFont="1" applyFill="1" applyBorder="1" applyAlignment="1">
      <alignment horizontal="center" wrapText="1"/>
    </xf>
    <xf numFmtId="0" fontId="14" fillId="0" borderId="18" xfId="0" applyFont="1" applyFill="1" applyBorder="1" applyAlignment="1" applyProtection="1">
      <alignment horizontal="center" vertical="center" wrapText="1"/>
      <protection hidden="1"/>
    </xf>
    <xf numFmtId="0" fontId="14" fillId="0" borderId="19" xfId="0" applyFont="1" applyFill="1" applyBorder="1" applyAlignment="1" applyProtection="1">
      <alignment horizontal="center" vertical="center" wrapText="1"/>
      <protection hidden="1"/>
    </xf>
    <xf numFmtId="0" fontId="3" fillId="0" borderId="20"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4"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3" xfId="0" applyFont="1" applyFill="1" applyBorder="1" applyAlignment="1">
      <alignment horizontal="center"/>
    </xf>
    <xf numFmtId="0" fontId="15" fillId="0" borderId="6" xfId="0" applyFont="1" applyFill="1" applyBorder="1" applyAlignment="1">
      <alignment horizontal="center"/>
    </xf>
    <xf numFmtId="0" fontId="15" fillId="0" borderId="1" xfId="0" applyFont="1" applyFill="1" applyBorder="1" applyAlignment="1">
      <alignment horizontal="center" vertical="justify"/>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6" xfId="0" applyFont="1" applyBorder="1" applyAlignment="1">
      <alignment horizontal="center" vertical="center"/>
    </xf>
    <xf numFmtId="0" fontId="15" fillId="0" borderId="3"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8" fillId="0" borderId="0" xfId="0" applyFont="1" applyBorder="1" applyAlignment="1">
      <alignment horizontal="left" wrapText="1"/>
    </xf>
    <xf numFmtId="0" fontId="18" fillId="0" borderId="0" xfId="0" applyFont="1" applyAlignment="1">
      <alignment horizontal="left" wrapText="1"/>
    </xf>
    <xf numFmtId="0" fontId="3" fillId="0" borderId="3" xfId="0" applyFont="1" applyBorder="1" applyAlignment="1">
      <alignment horizontal="center" wrapText="1"/>
    </xf>
    <xf numFmtId="0" fontId="3" fillId="0" borderId="6" xfId="0" applyFont="1" applyBorder="1" applyAlignment="1">
      <alignment horizontal="center" wrapText="1"/>
    </xf>
    <xf numFmtId="0" fontId="3" fillId="2" borderId="0" xfId="0" applyFont="1" applyFill="1" applyBorder="1" applyAlignment="1">
      <alignment horizontal="center" vertical="center" wrapText="1"/>
    </xf>
    <xf numFmtId="0" fontId="36" fillId="0" borderId="0" xfId="0" applyFont="1" applyAlignment="1">
      <alignment horizontal="center" wrapText="1"/>
    </xf>
    <xf numFmtId="0" fontId="3" fillId="0" borderId="1" xfId="0" applyFont="1" applyFill="1" applyBorder="1" applyAlignment="1">
      <alignment horizontal="center" vertical="center"/>
    </xf>
    <xf numFmtId="0" fontId="21" fillId="0" borderId="0" xfId="0" applyFont="1" applyAlignment="1">
      <alignment horizontal="center" wrapText="1"/>
    </xf>
    <xf numFmtId="0" fontId="7" fillId="0" borderId="3"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0" xfId="0" applyFont="1" applyBorder="1" applyAlignment="1">
      <alignment horizontal="center" wrapText="1"/>
    </xf>
    <xf numFmtId="0" fontId="7" fillId="0" borderId="0" xfId="0" applyFont="1" applyFill="1" applyBorder="1" applyAlignment="1">
      <alignment horizontal="center" wrapText="1"/>
    </xf>
    <xf numFmtId="0" fontId="7" fillId="0" borderId="4" xfId="0" applyFont="1" applyFill="1" applyBorder="1" applyAlignment="1">
      <alignment horizontal="center" vertical="center" wrapText="1"/>
    </xf>
    <xf numFmtId="0" fontId="32" fillId="0" borderId="0" xfId="0" applyFont="1" applyFill="1" applyAlignment="1">
      <alignment horizontal="left"/>
    </xf>
    <xf numFmtId="0" fontId="3" fillId="0" borderId="0" xfId="0" applyFont="1" applyAlignment="1">
      <alignment horizontal="left" vertical="top" wrapText="1"/>
    </xf>
    <xf numFmtId="0" fontId="32" fillId="0" borderId="0" xfId="0" applyFont="1" applyAlignment="1">
      <alignment horizontal="left"/>
    </xf>
    <xf numFmtId="0" fontId="12" fillId="2" borderId="0" xfId="0" applyFont="1" applyFill="1" applyBorder="1" applyAlignment="1">
      <alignment horizontal="center" vertical="center"/>
    </xf>
    <xf numFmtId="0" fontId="39" fillId="0" borderId="0" xfId="0" applyFont="1" applyAlignment="1">
      <alignment horizontal="center" vertical="center" wrapText="1"/>
    </xf>
    <xf numFmtId="0" fontId="25" fillId="0" borderId="1" xfId="0" applyFont="1" applyBorder="1" applyAlignment="1">
      <alignment horizontal="center" vertical="center"/>
    </xf>
    <xf numFmtId="0" fontId="26" fillId="0" borderId="0" xfId="0" applyFont="1" applyAlignment="1">
      <alignment horizontal="left" vertical="center" wrapText="1"/>
    </xf>
    <xf numFmtId="0" fontId="31" fillId="0" borderId="1" xfId="0" applyFont="1" applyBorder="1" applyAlignment="1">
      <alignment horizontal="center" vertical="center"/>
    </xf>
    <xf numFmtId="0" fontId="31" fillId="0" borderId="1" xfId="0" applyFont="1" applyBorder="1" applyAlignment="1">
      <alignment horizontal="center" vertical="center" wrapText="1"/>
    </xf>
    <xf numFmtId="0" fontId="1" fillId="0" borderId="0"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664574</xdr:colOff>
      <xdr:row>4</xdr:row>
      <xdr:rowOff>69851</xdr:rowOff>
    </xdr:to>
    <xdr:pic>
      <xdr:nvPicPr>
        <xdr:cNvPr id="3" name="Resim 2"/>
        <xdr:cNvPicPr>
          <a:picLocks noChangeAspect="1"/>
        </xdr:cNvPicPr>
      </xdr:nvPicPr>
      <xdr:blipFill>
        <a:blip xmlns:r="http://schemas.openxmlformats.org/officeDocument/2006/relationships" r:embed="rId1"/>
        <a:stretch>
          <a:fillRect/>
        </a:stretch>
      </xdr:blipFill>
      <xdr:spPr>
        <a:xfrm>
          <a:off x="0" y="1"/>
          <a:ext cx="1274174" cy="7556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Documents%20and%20Settings\user\Desktop\Documents%20and%20Settings\personel\Desktop\O%20R%20M%20%20A%20N\Ders%20G&#246;revi\2009-2010\DERS%20Y&#220;K&#220;-G&#220;Z.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 Sayfa"/>
      <sheetName val="Per.Girişi"/>
      <sheetName val="Rapor"/>
      <sheetName val="YUK"/>
      <sheetName val="DOF"/>
      <sheetName val="40-a"/>
      <sheetName val="40-d"/>
      <sheetName val="31"/>
    </sheetNames>
    <sheetDataSet>
      <sheetData sheetId="0" refreshError="1"/>
      <sheetData sheetId="1" refreshError="1">
        <row r="5">
          <cell r="A5">
            <v>1</v>
          </cell>
          <cell r="B5" t="str">
            <v>Güniz KESİM</v>
          </cell>
          <cell r="C5" t="str">
            <v>Prof.Dr.</v>
          </cell>
          <cell r="E5">
            <v>5</v>
          </cell>
          <cell r="F5" t="str">
            <v>Böl.Bşk.</v>
          </cell>
        </row>
        <row r="6">
          <cell r="A6">
            <v>2</v>
          </cell>
          <cell r="B6" t="str">
            <v>Refik KARAGÜL</v>
          </cell>
          <cell r="C6" t="str">
            <v>Prof.Dr.</v>
          </cell>
          <cell r="E6">
            <v>0</v>
          </cell>
          <cell r="F6" t="str">
            <v>Ens.Müd.</v>
          </cell>
        </row>
        <row r="7">
          <cell r="A7">
            <v>3</v>
          </cell>
          <cell r="B7" t="str">
            <v>Süleyman AKBULUT</v>
          </cell>
          <cell r="C7" t="str">
            <v>Prof.Dr.</v>
          </cell>
          <cell r="E7">
            <v>0</v>
          </cell>
          <cell r="F7" t="str">
            <v>Dekan</v>
          </cell>
        </row>
        <row r="8">
          <cell r="A8">
            <v>4</v>
          </cell>
          <cell r="B8" t="str">
            <v>Nigar DEMİRCAN ÇAKAR</v>
          </cell>
          <cell r="C8" t="str">
            <v>Doç.Dr.</v>
          </cell>
          <cell r="E8">
            <v>10</v>
          </cell>
        </row>
        <row r="9">
          <cell r="A9">
            <v>5</v>
          </cell>
          <cell r="B9" t="str">
            <v>Haldun MÜDERRİSOĞLU</v>
          </cell>
          <cell r="C9" t="str">
            <v>Doç.Dr.</v>
          </cell>
          <cell r="E9">
            <v>5</v>
          </cell>
          <cell r="F9" t="str">
            <v>Dekan Yrd.</v>
          </cell>
        </row>
        <row r="10">
          <cell r="A10">
            <v>6</v>
          </cell>
          <cell r="B10" t="str">
            <v>Mehmet AKGÜL</v>
          </cell>
          <cell r="C10" t="str">
            <v>Doç.Dr.</v>
          </cell>
          <cell r="E10">
            <v>5</v>
          </cell>
          <cell r="F10" t="str">
            <v>Böl.Bşk.</v>
          </cell>
        </row>
        <row r="11">
          <cell r="A11">
            <v>7</v>
          </cell>
          <cell r="B11" t="str">
            <v>Derya EŞEN</v>
          </cell>
          <cell r="C11" t="str">
            <v>Doç.Dr.</v>
          </cell>
          <cell r="E11">
            <v>10</v>
          </cell>
        </row>
        <row r="12">
          <cell r="A12">
            <v>8</v>
          </cell>
          <cell r="B12" t="str">
            <v>Emrah ÇİÇEK</v>
          </cell>
          <cell r="C12" t="str">
            <v>Doç.Dr.</v>
          </cell>
          <cell r="E12">
            <v>5</v>
          </cell>
          <cell r="F12" t="str">
            <v>Böl.Bşk.</v>
          </cell>
        </row>
        <row r="13">
          <cell r="A13">
            <v>9</v>
          </cell>
          <cell r="B13" t="str">
            <v>Oktay YILDIZ</v>
          </cell>
          <cell r="C13" t="str">
            <v>Doç.Dr.</v>
          </cell>
          <cell r="E13">
            <v>10</v>
          </cell>
        </row>
        <row r="14">
          <cell r="A14">
            <v>10</v>
          </cell>
          <cell r="B14" t="str">
            <v>Yalçın ÇÖPÜR</v>
          </cell>
          <cell r="C14" t="str">
            <v>Doç.Dr.</v>
          </cell>
          <cell r="E14">
            <v>5</v>
          </cell>
          <cell r="F14" t="str">
            <v>Dekan Yrd.</v>
          </cell>
        </row>
        <row r="15">
          <cell r="A15">
            <v>11</v>
          </cell>
          <cell r="B15" t="str">
            <v>Beşir YÜKSEL</v>
          </cell>
          <cell r="C15" t="str">
            <v>Yrd.Doç.Dr.</v>
          </cell>
          <cell r="E15">
            <v>10</v>
          </cell>
        </row>
        <row r="16">
          <cell r="A16">
            <v>12</v>
          </cell>
          <cell r="B16" t="str">
            <v>Cengiz GÜLER</v>
          </cell>
          <cell r="C16" t="str">
            <v>Yrd.Doç.Dr.</v>
          </cell>
          <cell r="E16">
            <v>10</v>
          </cell>
        </row>
        <row r="17">
          <cell r="A17">
            <v>13</v>
          </cell>
          <cell r="B17" t="str">
            <v>Selim ŞEN</v>
          </cell>
          <cell r="C17" t="str">
            <v>Yrd.Doç.Dr.</v>
          </cell>
          <cell r="E17">
            <v>10</v>
          </cell>
        </row>
        <row r="18">
          <cell r="A18">
            <v>14</v>
          </cell>
          <cell r="B18" t="str">
            <v>Cihat TAŞÇIOĞLU</v>
          </cell>
          <cell r="C18" t="str">
            <v>Yrd.Doç.Dr.</v>
          </cell>
          <cell r="E18">
            <v>10</v>
          </cell>
        </row>
        <row r="19">
          <cell r="A19">
            <v>15</v>
          </cell>
          <cell r="B19" t="str">
            <v>Süleyman KORKUT</v>
          </cell>
          <cell r="C19" t="str">
            <v>Yrd.Doç.Dr.</v>
          </cell>
          <cell r="E19">
            <v>10</v>
          </cell>
        </row>
        <row r="20">
          <cell r="A20">
            <v>16</v>
          </cell>
          <cell r="B20" t="str">
            <v>Osman UZUN</v>
          </cell>
          <cell r="C20" t="str">
            <v>Yrd.Doç.Dr.</v>
          </cell>
          <cell r="E20">
            <v>10</v>
          </cell>
        </row>
        <row r="21">
          <cell r="A21">
            <v>17</v>
          </cell>
          <cell r="B21" t="str">
            <v>Zeki DEMİR</v>
          </cell>
          <cell r="C21" t="str">
            <v>Yrd.Doç.Dr.</v>
          </cell>
          <cell r="E21">
            <v>5</v>
          </cell>
          <cell r="F21" t="str">
            <v>Ens.Müd.Yrd.</v>
          </cell>
        </row>
        <row r="22">
          <cell r="A22">
            <v>18</v>
          </cell>
          <cell r="B22" t="str">
            <v>Derya SEVİM KORKUT</v>
          </cell>
          <cell r="C22" t="str">
            <v>Yrd.Doç.Dr.</v>
          </cell>
          <cell r="E22">
            <v>10</v>
          </cell>
        </row>
        <row r="23">
          <cell r="A23">
            <v>19</v>
          </cell>
          <cell r="B23" t="str">
            <v>Güzide Pınar KÖYLÜ</v>
          </cell>
          <cell r="C23" t="str">
            <v>Yrd.Doç.Dr.</v>
          </cell>
          <cell r="E23">
            <v>10</v>
          </cell>
        </row>
        <row r="24">
          <cell r="A24">
            <v>20</v>
          </cell>
          <cell r="B24" t="str">
            <v>Necmi AKSOY</v>
          </cell>
          <cell r="C24" t="str">
            <v>Yrd.Doç.Dr.</v>
          </cell>
          <cell r="E24">
            <v>10</v>
          </cell>
        </row>
        <row r="25">
          <cell r="A25">
            <v>21</v>
          </cell>
          <cell r="B25" t="str">
            <v>Günay ÇAKIR</v>
          </cell>
          <cell r="C25" t="str">
            <v>Yrd.Doç.Dr.</v>
          </cell>
          <cell r="E25">
            <v>0</v>
          </cell>
          <cell r="F25" t="str">
            <v>Müdür</v>
          </cell>
        </row>
        <row r="26">
          <cell r="A26">
            <v>22</v>
          </cell>
          <cell r="B26" t="str">
            <v>Nevzat ÇAKICIER</v>
          </cell>
          <cell r="C26" t="str">
            <v>Yrd.Doç.Dr.</v>
          </cell>
          <cell r="E26">
            <v>10</v>
          </cell>
        </row>
        <row r="27">
          <cell r="A27">
            <v>23</v>
          </cell>
          <cell r="B27" t="str">
            <v>Bekir KAYACAN</v>
          </cell>
          <cell r="C27" t="str">
            <v>Yrd.Doç.Dr.</v>
          </cell>
          <cell r="E27">
            <v>10</v>
          </cell>
        </row>
        <row r="28">
          <cell r="A28">
            <v>24</v>
          </cell>
          <cell r="B28" t="str">
            <v>Aybike Ayfer KARADAĞ</v>
          </cell>
          <cell r="C28" t="str">
            <v>Yrd.Doç.Dr.</v>
          </cell>
          <cell r="E28">
            <v>10</v>
          </cell>
        </row>
        <row r="29">
          <cell r="A29">
            <v>25</v>
          </cell>
          <cell r="B29" t="str">
            <v>İdris DURUSOY</v>
          </cell>
          <cell r="C29" t="str">
            <v>Yrd.Doç.Dr.</v>
          </cell>
          <cell r="E29">
            <v>10</v>
          </cell>
        </row>
        <row r="30">
          <cell r="A30">
            <v>26</v>
          </cell>
          <cell r="B30" t="str">
            <v>Seyfettin UZ</v>
          </cell>
          <cell r="C30" t="str">
            <v>Öğr.Gör.</v>
          </cell>
          <cell r="E30">
            <v>12</v>
          </cell>
        </row>
        <row r="31">
          <cell r="A31">
            <v>27</v>
          </cell>
          <cell r="B31" t="str">
            <v>Tarkan URAL</v>
          </cell>
          <cell r="C31" t="str">
            <v>Öğr.Gör.</v>
          </cell>
          <cell r="E31">
            <v>12</v>
          </cell>
        </row>
        <row r="32">
          <cell r="A32">
            <v>28</v>
          </cell>
          <cell r="B32" t="str">
            <v>Canberk BATU</v>
          </cell>
          <cell r="C32" t="str">
            <v>Öğr.Gör.</v>
          </cell>
          <cell r="E32">
            <v>12</v>
          </cell>
        </row>
        <row r="33">
          <cell r="A33">
            <v>29</v>
          </cell>
          <cell r="B33" t="str">
            <v>Seval TOKAT</v>
          </cell>
          <cell r="C33" t="str">
            <v>Okutman</v>
          </cell>
          <cell r="D33" t="str">
            <v>40/a</v>
          </cell>
          <cell r="G33" t="str">
            <v>Türk Dili Bölümü</v>
          </cell>
        </row>
        <row r="34">
          <cell r="A34">
            <v>30</v>
          </cell>
          <cell r="B34" t="str">
            <v>Hilal İLHAN</v>
          </cell>
          <cell r="C34" t="str">
            <v>Okutman</v>
          </cell>
          <cell r="D34" t="str">
            <v>40/a</v>
          </cell>
          <cell r="G34" t="str">
            <v>Yabancı Diller Bölümü</v>
          </cell>
        </row>
        <row r="35">
          <cell r="A35">
            <v>31</v>
          </cell>
          <cell r="B35" t="str">
            <v>Ayşen İÇKE</v>
          </cell>
          <cell r="C35" t="str">
            <v>Okutman</v>
          </cell>
          <cell r="D35" t="str">
            <v>40/a</v>
          </cell>
          <cell r="G35" t="str">
            <v>Atatürk İlk. ve İnk.Tarihi Bölümü</v>
          </cell>
        </row>
        <row r="36">
          <cell r="A36">
            <v>32</v>
          </cell>
          <cell r="B36" t="str">
            <v>İsmet YILDIZ</v>
          </cell>
          <cell r="C36" t="str">
            <v>Prof.Dr.</v>
          </cell>
          <cell r="D36" t="str">
            <v>40/a</v>
          </cell>
          <cell r="G36" t="str">
            <v>Fen Edebiyat Fakültesi</v>
          </cell>
        </row>
        <row r="37">
          <cell r="A37">
            <v>33</v>
          </cell>
          <cell r="B37" t="str">
            <v>Sefa DURMUŞ</v>
          </cell>
          <cell r="C37" t="str">
            <v>Yrd.Doç.Dr.</v>
          </cell>
          <cell r="D37" t="str">
            <v>40/a</v>
          </cell>
          <cell r="G37" t="str">
            <v>Fen Edebiyat Fakültesi</v>
          </cell>
        </row>
        <row r="38">
          <cell r="A38">
            <v>34</v>
          </cell>
          <cell r="B38" t="str">
            <v>Aliye İNTEPE</v>
          </cell>
          <cell r="C38" t="str">
            <v>Öğr.Gör.</v>
          </cell>
          <cell r="D38" t="str">
            <v>40/a</v>
          </cell>
          <cell r="G38" t="str">
            <v>Fen Edebiyat Fakültesi</v>
          </cell>
        </row>
        <row r="39">
          <cell r="A39">
            <v>35</v>
          </cell>
          <cell r="B39" t="str">
            <v>İlyas UYGUR</v>
          </cell>
          <cell r="C39" t="str">
            <v>Yrd.Doç.Dr.</v>
          </cell>
          <cell r="D39" t="str">
            <v>40/a</v>
          </cell>
          <cell r="G39" t="str">
            <v>Teknik Eğitim Fakültesi</v>
          </cell>
        </row>
        <row r="40">
          <cell r="A40">
            <v>36</v>
          </cell>
          <cell r="B40" t="str">
            <v>Salih TOSUN</v>
          </cell>
          <cell r="C40" t="str">
            <v>Öğr.Gör.</v>
          </cell>
          <cell r="D40" t="str">
            <v>40/a</v>
          </cell>
          <cell r="G40" t="str">
            <v>Teknik Eğitim Fakültesi</v>
          </cell>
        </row>
        <row r="41">
          <cell r="A41">
            <v>37</v>
          </cell>
          <cell r="B41" t="str">
            <v>Hakan POLAT</v>
          </cell>
          <cell r="C41" t="str">
            <v>Yrd.Doç.Dr.</v>
          </cell>
          <cell r="D41" t="str">
            <v>40/a</v>
          </cell>
          <cell r="G41" t="str">
            <v>Gölyaka MYO</v>
          </cell>
        </row>
        <row r="42">
          <cell r="A42">
            <v>38</v>
          </cell>
          <cell r="B42" t="str">
            <v>Hüsnü GERENGİ</v>
          </cell>
          <cell r="C42" t="str">
            <v>Yrd.Doç.Dr.</v>
          </cell>
          <cell r="D42" t="str">
            <v>40/a</v>
          </cell>
          <cell r="G42" t="str">
            <v>Kaynaşlı MYO</v>
          </cell>
        </row>
        <row r="43">
          <cell r="A43">
            <v>39</v>
          </cell>
          <cell r="B43" t="str">
            <v>M.Kemal ÖKE</v>
          </cell>
          <cell r="C43" t="str">
            <v>Doç.Dr.</v>
          </cell>
          <cell r="D43" t="str">
            <v>40/d</v>
          </cell>
          <cell r="G43" t="str">
            <v>AİBÜ İktisadi ve İdari Bilimler Fakültesi</v>
          </cell>
        </row>
        <row r="44">
          <cell r="A44">
            <v>40</v>
          </cell>
          <cell r="B44" t="str">
            <v>Ayhan ŞİMŞEK</v>
          </cell>
          <cell r="C44" t="str">
            <v>Orman Yük.Müh.</v>
          </cell>
          <cell r="D44">
            <v>31</v>
          </cell>
          <cell r="G44" t="str">
            <v>Sakarya Orman Bölge Müd.</v>
          </cell>
        </row>
        <row r="45">
          <cell r="A45">
            <v>41</v>
          </cell>
          <cell r="B45" t="str">
            <v>Ali Sencer BİRLER</v>
          </cell>
          <cell r="C45" t="str">
            <v>Doç.Dr.(Emekli)</v>
          </cell>
          <cell r="D45">
            <v>31</v>
          </cell>
          <cell r="G45" t="str">
            <v>Kocaeli</v>
          </cell>
        </row>
        <row r="46">
          <cell r="A46">
            <v>42</v>
          </cell>
          <cell r="B46" t="str">
            <v>Ali TÜRKYILMAZ</v>
          </cell>
          <cell r="C46" t="str">
            <v>Öğr.Gör.(Emekli)</v>
          </cell>
          <cell r="D46">
            <v>31</v>
          </cell>
          <cell r="G46" t="str">
            <v>Düzce</v>
          </cell>
        </row>
        <row r="47">
          <cell r="A47">
            <v>43</v>
          </cell>
          <cell r="B47" t="str">
            <v>İrfan DURSUN</v>
          </cell>
          <cell r="C47" t="str">
            <v>Mimar</v>
          </cell>
          <cell r="D47">
            <v>31</v>
          </cell>
          <cell r="G47" t="str">
            <v>Düzce</v>
          </cell>
        </row>
        <row r="48">
          <cell r="A48">
            <v>44</v>
          </cell>
          <cell r="B48" t="str">
            <v>Talat SAYGILI</v>
          </cell>
          <cell r="C48" t="str">
            <v>Avukat</v>
          </cell>
          <cell r="D48">
            <v>31</v>
          </cell>
          <cell r="G48" t="str">
            <v>Düzce</v>
          </cell>
        </row>
        <row r="49">
          <cell r="A49">
            <v>45</v>
          </cell>
        </row>
        <row r="50">
          <cell r="A50">
            <v>46</v>
          </cell>
        </row>
        <row r="51">
          <cell r="A51">
            <v>47</v>
          </cell>
        </row>
        <row r="52">
          <cell r="A52">
            <v>48</v>
          </cell>
        </row>
        <row r="53">
          <cell r="A53">
            <v>49</v>
          </cell>
          <cell r="F53" t="str">
            <v/>
          </cell>
        </row>
        <row r="54">
          <cell r="A54">
            <v>50</v>
          </cell>
          <cell r="F54" t="str">
            <v/>
          </cell>
        </row>
      </sheetData>
      <sheetData sheetId="2" refreshError="1"/>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5"/>
  <sheetViews>
    <sheetView tabSelected="1" zoomScaleNormal="100" workbookViewId="0">
      <selection activeCell="B59" sqref="B59:I59"/>
    </sheetView>
  </sheetViews>
  <sheetFormatPr defaultRowHeight="14.5" x14ac:dyDescent="0.35"/>
  <cols>
    <col min="2" max="2" width="18" customWidth="1"/>
    <col min="3" max="3" width="8.453125" customWidth="1"/>
    <col min="4" max="4" width="12.453125" customWidth="1"/>
    <col min="5" max="5" width="5.81640625" customWidth="1"/>
    <col min="6" max="6" width="18.7265625" customWidth="1"/>
    <col min="7" max="9" width="4.54296875" style="2" customWidth="1"/>
    <col min="10" max="10" width="12.26953125" style="2" customWidth="1"/>
    <col min="11" max="11" width="13.54296875" customWidth="1"/>
    <col min="255" max="255" width="18" customWidth="1"/>
    <col min="256" max="256" width="8.453125" customWidth="1"/>
    <col min="257" max="257" width="12.453125" customWidth="1"/>
    <col min="258" max="258" width="5.81640625" customWidth="1"/>
    <col min="259" max="259" width="18.7265625" customWidth="1"/>
    <col min="260" max="261" width="3.453125" customWidth="1"/>
    <col min="262" max="262" width="3.26953125" customWidth="1"/>
    <col min="263" max="263" width="7" customWidth="1"/>
    <col min="264" max="264" width="2.81640625" customWidth="1"/>
    <col min="265" max="266" width="3" customWidth="1"/>
    <col min="267" max="267" width="13.54296875" customWidth="1"/>
    <col min="511" max="511" width="18" customWidth="1"/>
    <col min="512" max="512" width="8.453125" customWidth="1"/>
    <col min="513" max="513" width="12.453125" customWidth="1"/>
    <col min="514" max="514" width="5.81640625" customWidth="1"/>
    <col min="515" max="515" width="18.7265625" customWidth="1"/>
    <col min="516" max="517" width="3.453125" customWidth="1"/>
    <col min="518" max="518" width="3.26953125" customWidth="1"/>
    <col min="519" max="519" width="7" customWidth="1"/>
    <col min="520" max="520" width="2.81640625" customWidth="1"/>
    <col min="521" max="522" width="3" customWidth="1"/>
    <col min="523" max="523" width="13.54296875" customWidth="1"/>
    <col min="767" max="767" width="18" customWidth="1"/>
    <col min="768" max="768" width="8.453125" customWidth="1"/>
    <col min="769" max="769" width="12.453125" customWidth="1"/>
    <col min="770" max="770" width="5.81640625" customWidth="1"/>
    <col min="771" max="771" width="18.7265625" customWidth="1"/>
    <col min="772" max="773" width="3.453125" customWidth="1"/>
    <col min="774" max="774" width="3.26953125" customWidth="1"/>
    <col min="775" max="775" width="7" customWidth="1"/>
    <col min="776" max="776" width="2.81640625" customWidth="1"/>
    <col min="777" max="778" width="3" customWidth="1"/>
    <col min="779" max="779" width="13.54296875" customWidth="1"/>
    <col min="1023" max="1023" width="18" customWidth="1"/>
    <col min="1024" max="1024" width="8.453125" customWidth="1"/>
    <col min="1025" max="1025" width="12.453125" customWidth="1"/>
    <col min="1026" max="1026" width="5.81640625" customWidth="1"/>
    <col min="1027" max="1027" width="18.7265625" customWidth="1"/>
    <col min="1028" max="1029" width="3.453125" customWidth="1"/>
    <col min="1030" max="1030" width="3.26953125" customWidth="1"/>
    <col min="1031" max="1031" width="7" customWidth="1"/>
    <col min="1032" max="1032" width="2.81640625" customWidth="1"/>
    <col min="1033" max="1034" width="3" customWidth="1"/>
    <col min="1035" max="1035" width="13.54296875" customWidth="1"/>
    <col min="1279" max="1279" width="18" customWidth="1"/>
    <col min="1280" max="1280" width="8.453125" customWidth="1"/>
    <col min="1281" max="1281" width="12.453125" customWidth="1"/>
    <col min="1282" max="1282" width="5.81640625" customWidth="1"/>
    <col min="1283" max="1283" width="18.7265625" customWidth="1"/>
    <col min="1284" max="1285" width="3.453125" customWidth="1"/>
    <col min="1286" max="1286" width="3.26953125" customWidth="1"/>
    <col min="1287" max="1287" width="7" customWidth="1"/>
    <col min="1288" max="1288" width="2.81640625" customWidth="1"/>
    <col min="1289" max="1290" width="3" customWidth="1"/>
    <col min="1291" max="1291" width="13.54296875" customWidth="1"/>
    <col min="1535" max="1535" width="18" customWidth="1"/>
    <col min="1536" max="1536" width="8.453125" customWidth="1"/>
    <col min="1537" max="1537" width="12.453125" customWidth="1"/>
    <col min="1538" max="1538" width="5.81640625" customWidth="1"/>
    <col min="1539" max="1539" width="18.7265625" customWidth="1"/>
    <col min="1540" max="1541" width="3.453125" customWidth="1"/>
    <col min="1542" max="1542" width="3.26953125" customWidth="1"/>
    <col min="1543" max="1543" width="7" customWidth="1"/>
    <col min="1544" max="1544" width="2.81640625" customWidth="1"/>
    <col min="1545" max="1546" width="3" customWidth="1"/>
    <col min="1547" max="1547" width="13.54296875" customWidth="1"/>
    <col min="1791" max="1791" width="18" customWidth="1"/>
    <col min="1792" max="1792" width="8.453125" customWidth="1"/>
    <col min="1793" max="1793" width="12.453125" customWidth="1"/>
    <col min="1794" max="1794" width="5.81640625" customWidth="1"/>
    <col min="1795" max="1795" width="18.7265625" customWidth="1"/>
    <col min="1796" max="1797" width="3.453125" customWidth="1"/>
    <col min="1798" max="1798" width="3.26953125" customWidth="1"/>
    <col min="1799" max="1799" width="7" customWidth="1"/>
    <col min="1800" max="1800" width="2.81640625" customWidth="1"/>
    <col min="1801" max="1802" width="3" customWidth="1"/>
    <col min="1803" max="1803" width="13.54296875" customWidth="1"/>
    <col min="2047" max="2047" width="18" customWidth="1"/>
    <col min="2048" max="2048" width="8.453125" customWidth="1"/>
    <col min="2049" max="2049" width="12.453125" customWidth="1"/>
    <col min="2050" max="2050" width="5.81640625" customWidth="1"/>
    <col min="2051" max="2051" width="18.7265625" customWidth="1"/>
    <col min="2052" max="2053" width="3.453125" customWidth="1"/>
    <col min="2054" max="2054" width="3.26953125" customWidth="1"/>
    <col min="2055" max="2055" width="7" customWidth="1"/>
    <col min="2056" max="2056" width="2.81640625" customWidth="1"/>
    <col min="2057" max="2058" width="3" customWidth="1"/>
    <col min="2059" max="2059" width="13.54296875" customWidth="1"/>
    <col min="2303" max="2303" width="18" customWidth="1"/>
    <col min="2304" max="2304" width="8.453125" customWidth="1"/>
    <col min="2305" max="2305" width="12.453125" customWidth="1"/>
    <col min="2306" max="2306" width="5.81640625" customWidth="1"/>
    <col min="2307" max="2307" width="18.7265625" customWidth="1"/>
    <col min="2308" max="2309" width="3.453125" customWidth="1"/>
    <col min="2310" max="2310" width="3.26953125" customWidth="1"/>
    <col min="2311" max="2311" width="7" customWidth="1"/>
    <col min="2312" max="2312" width="2.81640625" customWidth="1"/>
    <col min="2313" max="2314" width="3" customWidth="1"/>
    <col min="2315" max="2315" width="13.54296875" customWidth="1"/>
    <col min="2559" max="2559" width="18" customWidth="1"/>
    <col min="2560" max="2560" width="8.453125" customWidth="1"/>
    <col min="2561" max="2561" width="12.453125" customWidth="1"/>
    <col min="2562" max="2562" width="5.81640625" customWidth="1"/>
    <col min="2563" max="2563" width="18.7265625" customWidth="1"/>
    <col min="2564" max="2565" width="3.453125" customWidth="1"/>
    <col min="2566" max="2566" width="3.26953125" customWidth="1"/>
    <col min="2567" max="2567" width="7" customWidth="1"/>
    <col min="2568" max="2568" width="2.81640625" customWidth="1"/>
    <col min="2569" max="2570" width="3" customWidth="1"/>
    <col min="2571" max="2571" width="13.54296875" customWidth="1"/>
    <col min="2815" max="2815" width="18" customWidth="1"/>
    <col min="2816" max="2816" width="8.453125" customWidth="1"/>
    <col min="2817" max="2817" width="12.453125" customWidth="1"/>
    <col min="2818" max="2818" width="5.81640625" customWidth="1"/>
    <col min="2819" max="2819" width="18.7265625" customWidth="1"/>
    <col min="2820" max="2821" width="3.453125" customWidth="1"/>
    <col min="2822" max="2822" width="3.26953125" customWidth="1"/>
    <col min="2823" max="2823" width="7" customWidth="1"/>
    <col min="2824" max="2824" width="2.81640625" customWidth="1"/>
    <col min="2825" max="2826" width="3" customWidth="1"/>
    <col min="2827" max="2827" width="13.54296875" customWidth="1"/>
    <col min="3071" max="3071" width="18" customWidth="1"/>
    <col min="3072" max="3072" width="8.453125" customWidth="1"/>
    <col min="3073" max="3073" width="12.453125" customWidth="1"/>
    <col min="3074" max="3074" width="5.81640625" customWidth="1"/>
    <col min="3075" max="3075" width="18.7265625" customWidth="1"/>
    <col min="3076" max="3077" width="3.453125" customWidth="1"/>
    <col min="3078" max="3078" width="3.26953125" customWidth="1"/>
    <col min="3079" max="3079" width="7" customWidth="1"/>
    <col min="3080" max="3080" width="2.81640625" customWidth="1"/>
    <col min="3081" max="3082" width="3" customWidth="1"/>
    <col min="3083" max="3083" width="13.54296875" customWidth="1"/>
    <col min="3327" max="3327" width="18" customWidth="1"/>
    <col min="3328" max="3328" width="8.453125" customWidth="1"/>
    <col min="3329" max="3329" width="12.453125" customWidth="1"/>
    <col min="3330" max="3330" width="5.81640625" customWidth="1"/>
    <col min="3331" max="3331" width="18.7265625" customWidth="1"/>
    <col min="3332" max="3333" width="3.453125" customWidth="1"/>
    <col min="3334" max="3334" width="3.26953125" customWidth="1"/>
    <col min="3335" max="3335" width="7" customWidth="1"/>
    <col min="3336" max="3336" width="2.81640625" customWidth="1"/>
    <col min="3337" max="3338" width="3" customWidth="1"/>
    <col min="3339" max="3339" width="13.54296875" customWidth="1"/>
    <col min="3583" max="3583" width="18" customWidth="1"/>
    <col min="3584" max="3584" width="8.453125" customWidth="1"/>
    <col min="3585" max="3585" width="12.453125" customWidth="1"/>
    <col min="3586" max="3586" width="5.81640625" customWidth="1"/>
    <col min="3587" max="3587" width="18.7265625" customWidth="1"/>
    <col min="3588" max="3589" width="3.453125" customWidth="1"/>
    <col min="3590" max="3590" width="3.26953125" customWidth="1"/>
    <col min="3591" max="3591" width="7" customWidth="1"/>
    <col min="3592" max="3592" width="2.81640625" customWidth="1"/>
    <col min="3593" max="3594" width="3" customWidth="1"/>
    <col min="3595" max="3595" width="13.54296875" customWidth="1"/>
    <col min="3839" max="3839" width="18" customWidth="1"/>
    <col min="3840" max="3840" width="8.453125" customWidth="1"/>
    <col min="3841" max="3841" width="12.453125" customWidth="1"/>
    <col min="3842" max="3842" width="5.81640625" customWidth="1"/>
    <col min="3843" max="3843" width="18.7265625" customWidth="1"/>
    <col min="3844" max="3845" width="3.453125" customWidth="1"/>
    <col min="3846" max="3846" width="3.26953125" customWidth="1"/>
    <col min="3847" max="3847" width="7" customWidth="1"/>
    <col min="3848" max="3848" width="2.81640625" customWidth="1"/>
    <col min="3849" max="3850" width="3" customWidth="1"/>
    <col min="3851" max="3851" width="13.54296875" customWidth="1"/>
    <col min="4095" max="4095" width="18" customWidth="1"/>
    <col min="4096" max="4096" width="8.453125" customWidth="1"/>
    <col min="4097" max="4097" width="12.453125" customWidth="1"/>
    <col min="4098" max="4098" width="5.81640625" customWidth="1"/>
    <col min="4099" max="4099" width="18.7265625" customWidth="1"/>
    <col min="4100" max="4101" width="3.453125" customWidth="1"/>
    <col min="4102" max="4102" width="3.26953125" customWidth="1"/>
    <col min="4103" max="4103" width="7" customWidth="1"/>
    <col min="4104" max="4104" width="2.81640625" customWidth="1"/>
    <col min="4105" max="4106" width="3" customWidth="1"/>
    <col min="4107" max="4107" width="13.54296875" customWidth="1"/>
    <col min="4351" max="4351" width="18" customWidth="1"/>
    <col min="4352" max="4352" width="8.453125" customWidth="1"/>
    <col min="4353" max="4353" width="12.453125" customWidth="1"/>
    <col min="4354" max="4354" width="5.81640625" customWidth="1"/>
    <col min="4355" max="4355" width="18.7265625" customWidth="1"/>
    <col min="4356" max="4357" width="3.453125" customWidth="1"/>
    <col min="4358" max="4358" width="3.26953125" customWidth="1"/>
    <col min="4359" max="4359" width="7" customWidth="1"/>
    <col min="4360" max="4360" width="2.81640625" customWidth="1"/>
    <col min="4361" max="4362" width="3" customWidth="1"/>
    <col min="4363" max="4363" width="13.54296875" customWidth="1"/>
    <col min="4607" max="4607" width="18" customWidth="1"/>
    <col min="4608" max="4608" width="8.453125" customWidth="1"/>
    <col min="4609" max="4609" width="12.453125" customWidth="1"/>
    <col min="4610" max="4610" width="5.81640625" customWidth="1"/>
    <col min="4611" max="4611" width="18.7265625" customWidth="1"/>
    <col min="4612" max="4613" width="3.453125" customWidth="1"/>
    <col min="4614" max="4614" width="3.26953125" customWidth="1"/>
    <col min="4615" max="4615" width="7" customWidth="1"/>
    <col min="4616" max="4616" width="2.81640625" customWidth="1"/>
    <col min="4617" max="4618" width="3" customWidth="1"/>
    <col min="4619" max="4619" width="13.54296875" customWidth="1"/>
    <col min="4863" max="4863" width="18" customWidth="1"/>
    <col min="4864" max="4864" width="8.453125" customWidth="1"/>
    <col min="4865" max="4865" width="12.453125" customWidth="1"/>
    <col min="4866" max="4866" width="5.81640625" customWidth="1"/>
    <col min="4867" max="4867" width="18.7265625" customWidth="1"/>
    <col min="4868" max="4869" width="3.453125" customWidth="1"/>
    <col min="4870" max="4870" width="3.26953125" customWidth="1"/>
    <col min="4871" max="4871" width="7" customWidth="1"/>
    <col min="4872" max="4872" width="2.81640625" customWidth="1"/>
    <col min="4873" max="4874" width="3" customWidth="1"/>
    <col min="4875" max="4875" width="13.54296875" customWidth="1"/>
    <col min="5119" max="5119" width="18" customWidth="1"/>
    <col min="5120" max="5120" width="8.453125" customWidth="1"/>
    <col min="5121" max="5121" width="12.453125" customWidth="1"/>
    <col min="5122" max="5122" width="5.81640625" customWidth="1"/>
    <col min="5123" max="5123" width="18.7265625" customWidth="1"/>
    <col min="5124" max="5125" width="3.453125" customWidth="1"/>
    <col min="5126" max="5126" width="3.26953125" customWidth="1"/>
    <col min="5127" max="5127" width="7" customWidth="1"/>
    <col min="5128" max="5128" width="2.81640625" customWidth="1"/>
    <col min="5129" max="5130" width="3" customWidth="1"/>
    <col min="5131" max="5131" width="13.54296875" customWidth="1"/>
    <col min="5375" max="5375" width="18" customWidth="1"/>
    <col min="5376" max="5376" width="8.453125" customWidth="1"/>
    <col min="5377" max="5377" width="12.453125" customWidth="1"/>
    <col min="5378" max="5378" width="5.81640625" customWidth="1"/>
    <col min="5379" max="5379" width="18.7265625" customWidth="1"/>
    <col min="5380" max="5381" width="3.453125" customWidth="1"/>
    <col min="5382" max="5382" width="3.26953125" customWidth="1"/>
    <col min="5383" max="5383" width="7" customWidth="1"/>
    <col min="5384" max="5384" width="2.81640625" customWidth="1"/>
    <col min="5385" max="5386" width="3" customWidth="1"/>
    <col min="5387" max="5387" width="13.54296875" customWidth="1"/>
    <col min="5631" max="5631" width="18" customWidth="1"/>
    <col min="5632" max="5632" width="8.453125" customWidth="1"/>
    <col min="5633" max="5633" width="12.453125" customWidth="1"/>
    <col min="5634" max="5634" width="5.81640625" customWidth="1"/>
    <col min="5635" max="5635" width="18.7265625" customWidth="1"/>
    <col min="5636" max="5637" width="3.453125" customWidth="1"/>
    <col min="5638" max="5638" width="3.26953125" customWidth="1"/>
    <col min="5639" max="5639" width="7" customWidth="1"/>
    <col min="5640" max="5640" width="2.81640625" customWidth="1"/>
    <col min="5641" max="5642" width="3" customWidth="1"/>
    <col min="5643" max="5643" width="13.54296875" customWidth="1"/>
    <col min="5887" max="5887" width="18" customWidth="1"/>
    <col min="5888" max="5888" width="8.453125" customWidth="1"/>
    <col min="5889" max="5889" width="12.453125" customWidth="1"/>
    <col min="5890" max="5890" width="5.81640625" customWidth="1"/>
    <col min="5891" max="5891" width="18.7265625" customWidth="1"/>
    <col min="5892" max="5893" width="3.453125" customWidth="1"/>
    <col min="5894" max="5894" width="3.26953125" customWidth="1"/>
    <col min="5895" max="5895" width="7" customWidth="1"/>
    <col min="5896" max="5896" width="2.81640625" customWidth="1"/>
    <col min="5897" max="5898" width="3" customWidth="1"/>
    <col min="5899" max="5899" width="13.54296875" customWidth="1"/>
    <col min="6143" max="6143" width="18" customWidth="1"/>
    <col min="6144" max="6144" width="8.453125" customWidth="1"/>
    <col min="6145" max="6145" width="12.453125" customWidth="1"/>
    <col min="6146" max="6146" width="5.81640625" customWidth="1"/>
    <col min="6147" max="6147" width="18.7265625" customWidth="1"/>
    <col min="6148" max="6149" width="3.453125" customWidth="1"/>
    <col min="6150" max="6150" width="3.26953125" customWidth="1"/>
    <col min="6151" max="6151" width="7" customWidth="1"/>
    <col min="6152" max="6152" width="2.81640625" customWidth="1"/>
    <col min="6153" max="6154" width="3" customWidth="1"/>
    <col min="6155" max="6155" width="13.54296875" customWidth="1"/>
    <col min="6399" max="6399" width="18" customWidth="1"/>
    <col min="6400" max="6400" width="8.453125" customWidth="1"/>
    <col min="6401" max="6401" width="12.453125" customWidth="1"/>
    <col min="6402" max="6402" width="5.81640625" customWidth="1"/>
    <col min="6403" max="6403" width="18.7265625" customWidth="1"/>
    <col min="6404" max="6405" width="3.453125" customWidth="1"/>
    <col min="6406" max="6406" width="3.26953125" customWidth="1"/>
    <col min="6407" max="6407" width="7" customWidth="1"/>
    <col min="6408" max="6408" width="2.81640625" customWidth="1"/>
    <col min="6409" max="6410" width="3" customWidth="1"/>
    <col min="6411" max="6411" width="13.54296875" customWidth="1"/>
    <col min="6655" max="6655" width="18" customWidth="1"/>
    <col min="6656" max="6656" width="8.453125" customWidth="1"/>
    <col min="6657" max="6657" width="12.453125" customWidth="1"/>
    <col min="6658" max="6658" width="5.81640625" customWidth="1"/>
    <col min="6659" max="6659" width="18.7265625" customWidth="1"/>
    <col min="6660" max="6661" width="3.453125" customWidth="1"/>
    <col min="6662" max="6662" width="3.26953125" customWidth="1"/>
    <col min="6663" max="6663" width="7" customWidth="1"/>
    <col min="6664" max="6664" width="2.81640625" customWidth="1"/>
    <col min="6665" max="6666" width="3" customWidth="1"/>
    <col min="6667" max="6667" width="13.54296875" customWidth="1"/>
    <col min="6911" max="6911" width="18" customWidth="1"/>
    <col min="6912" max="6912" width="8.453125" customWidth="1"/>
    <col min="6913" max="6913" width="12.453125" customWidth="1"/>
    <col min="6914" max="6914" width="5.81640625" customWidth="1"/>
    <col min="6915" max="6915" width="18.7265625" customWidth="1"/>
    <col min="6916" max="6917" width="3.453125" customWidth="1"/>
    <col min="6918" max="6918" width="3.26953125" customWidth="1"/>
    <col min="6919" max="6919" width="7" customWidth="1"/>
    <col min="6920" max="6920" width="2.81640625" customWidth="1"/>
    <col min="6921" max="6922" width="3" customWidth="1"/>
    <col min="6923" max="6923" width="13.54296875" customWidth="1"/>
    <col min="7167" max="7167" width="18" customWidth="1"/>
    <col min="7168" max="7168" width="8.453125" customWidth="1"/>
    <col min="7169" max="7169" width="12.453125" customWidth="1"/>
    <col min="7170" max="7170" width="5.81640625" customWidth="1"/>
    <col min="7171" max="7171" width="18.7265625" customWidth="1"/>
    <col min="7172" max="7173" width="3.453125" customWidth="1"/>
    <col min="7174" max="7174" width="3.26953125" customWidth="1"/>
    <col min="7175" max="7175" width="7" customWidth="1"/>
    <col min="7176" max="7176" width="2.81640625" customWidth="1"/>
    <col min="7177" max="7178" width="3" customWidth="1"/>
    <col min="7179" max="7179" width="13.54296875" customWidth="1"/>
    <col min="7423" max="7423" width="18" customWidth="1"/>
    <col min="7424" max="7424" width="8.453125" customWidth="1"/>
    <col min="7425" max="7425" width="12.453125" customWidth="1"/>
    <col min="7426" max="7426" width="5.81640625" customWidth="1"/>
    <col min="7427" max="7427" width="18.7265625" customWidth="1"/>
    <col min="7428" max="7429" width="3.453125" customWidth="1"/>
    <col min="7430" max="7430" width="3.26953125" customWidth="1"/>
    <col min="7431" max="7431" width="7" customWidth="1"/>
    <col min="7432" max="7432" width="2.81640625" customWidth="1"/>
    <col min="7433" max="7434" width="3" customWidth="1"/>
    <col min="7435" max="7435" width="13.54296875" customWidth="1"/>
    <col min="7679" max="7679" width="18" customWidth="1"/>
    <col min="7680" max="7680" width="8.453125" customWidth="1"/>
    <col min="7681" max="7681" width="12.453125" customWidth="1"/>
    <col min="7682" max="7682" width="5.81640625" customWidth="1"/>
    <col min="7683" max="7683" width="18.7265625" customWidth="1"/>
    <col min="7684" max="7685" width="3.453125" customWidth="1"/>
    <col min="7686" max="7686" width="3.26953125" customWidth="1"/>
    <col min="7687" max="7687" width="7" customWidth="1"/>
    <col min="7688" max="7688" width="2.81640625" customWidth="1"/>
    <col min="7689" max="7690" width="3" customWidth="1"/>
    <col min="7691" max="7691" width="13.54296875" customWidth="1"/>
    <col min="7935" max="7935" width="18" customWidth="1"/>
    <col min="7936" max="7936" width="8.453125" customWidth="1"/>
    <col min="7937" max="7937" width="12.453125" customWidth="1"/>
    <col min="7938" max="7938" width="5.81640625" customWidth="1"/>
    <col min="7939" max="7939" width="18.7265625" customWidth="1"/>
    <col min="7940" max="7941" width="3.453125" customWidth="1"/>
    <col min="7942" max="7942" width="3.26953125" customWidth="1"/>
    <col min="7943" max="7943" width="7" customWidth="1"/>
    <col min="7944" max="7944" width="2.81640625" customWidth="1"/>
    <col min="7945" max="7946" width="3" customWidth="1"/>
    <col min="7947" max="7947" width="13.54296875" customWidth="1"/>
    <col min="8191" max="8191" width="18" customWidth="1"/>
    <col min="8192" max="8192" width="8.453125" customWidth="1"/>
    <col min="8193" max="8193" width="12.453125" customWidth="1"/>
    <col min="8194" max="8194" width="5.81640625" customWidth="1"/>
    <col min="8195" max="8195" width="18.7265625" customWidth="1"/>
    <col min="8196" max="8197" width="3.453125" customWidth="1"/>
    <col min="8198" max="8198" width="3.26953125" customWidth="1"/>
    <col min="8199" max="8199" width="7" customWidth="1"/>
    <col min="8200" max="8200" width="2.81640625" customWidth="1"/>
    <col min="8201" max="8202" width="3" customWidth="1"/>
    <col min="8203" max="8203" width="13.54296875" customWidth="1"/>
    <col min="8447" max="8447" width="18" customWidth="1"/>
    <col min="8448" max="8448" width="8.453125" customWidth="1"/>
    <col min="8449" max="8449" width="12.453125" customWidth="1"/>
    <col min="8450" max="8450" width="5.81640625" customWidth="1"/>
    <col min="8451" max="8451" width="18.7265625" customWidth="1"/>
    <col min="8452" max="8453" width="3.453125" customWidth="1"/>
    <col min="8454" max="8454" width="3.26953125" customWidth="1"/>
    <col min="8455" max="8455" width="7" customWidth="1"/>
    <col min="8456" max="8456" width="2.81640625" customWidth="1"/>
    <col min="8457" max="8458" width="3" customWidth="1"/>
    <col min="8459" max="8459" width="13.54296875" customWidth="1"/>
    <col min="8703" max="8703" width="18" customWidth="1"/>
    <col min="8704" max="8704" width="8.453125" customWidth="1"/>
    <col min="8705" max="8705" width="12.453125" customWidth="1"/>
    <col min="8706" max="8706" width="5.81640625" customWidth="1"/>
    <col min="8707" max="8707" width="18.7265625" customWidth="1"/>
    <col min="8708" max="8709" width="3.453125" customWidth="1"/>
    <col min="8710" max="8710" width="3.26953125" customWidth="1"/>
    <col min="8711" max="8711" width="7" customWidth="1"/>
    <col min="8712" max="8712" width="2.81640625" customWidth="1"/>
    <col min="8713" max="8714" width="3" customWidth="1"/>
    <col min="8715" max="8715" width="13.54296875" customWidth="1"/>
    <col min="8959" max="8959" width="18" customWidth="1"/>
    <col min="8960" max="8960" width="8.453125" customWidth="1"/>
    <col min="8961" max="8961" width="12.453125" customWidth="1"/>
    <col min="8962" max="8962" width="5.81640625" customWidth="1"/>
    <col min="8963" max="8963" width="18.7265625" customWidth="1"/>
    <col min="8964" max="8965" width="3.453125" customWidth="1"/>
    <col min="8966" max="8966" width="3.26953125" customWidth="1"/>
    <col min="8967" max="8967" width="7" customWidth="1"/>
    <col min="8968" max="8968" width="2.81640625" customWidth="1"/>
    <col min="8969" max="8970" width="3" customWidth="1"/>
    <col min="8971" max="8971" width="13.54296875" customWidth="1"/>
    <col min="9215" max="9215" width="18" customWidth="1"/>
    <col min="9216" max="9216" width="8.453125" customWidth="1"/>
    <col min="9217" max="9217" width="12.453125" customWidth="1"/>
    <col min="9218" max="9218" width="5.81640625" customWidth="1"/>
    <col min="9219" max="9219" width="18.7265625" customWidth="1"/>
    <col min="9220" max="9221" width="3.453125" customWidth="1"/>
    <col min="9222" max="9222" width="3.26953125" customWidth="1"/>
    <col min="9223" max="9223" width="7" customWidth="1"/>
    <col min="9224" max="9224" width="2.81640625" customWidth="1"/>
    <col min="9225" max="9226" width="3" customWidth="1"/>
    <col min="9227" max="9227" width="13.54296875" customWidth="1"/>
    <col min="9471" max="9471" width="18" customWidth="1"/>
    <col min="9472" max="9472" width="8.453125" customWidth="1"/>
    <col min="9473" max="9473" width="12.453125" customWidth="1"/>
    <col min="9474" max="9474" width="5.81640625" customWidth="1"/>
    <col min="9475" max="9475" width="18.7265625" customWidth="1"/>
    <col min="9476" max="9477" width="3.453125" customWidth="1"/>
    <col min="9478" max="9478" width="3.26953125" customWidth="1"/>
    <col min="9479" max="9479" width="7" customWidth="1"/>
    <col min="9480" max="9480" width="2.81640625" customWidth="1"/>
    <col min="9481" max="9482" width="3" customWidth="1"/>
    <col min="9483" max="9483" width="13.54296875" customWidth="1"/>
    <col min="9727" max="9727" width="18" customWidth="1"/>
    <col min="9728" max="9728" width="8.453125" customWidth="1"/>
    <col min="9729" max="9729" width="12.453125" customWidth="1"/>
    <col min="9730" max="9730" width="5.81640625" customWidth="1"/>
    <col min="9731" max="9731" width="18.7265625" customWidth="1"/>
    <col min="9732" max="9733" width="3.453125" customWidth="1"/>
    <col min="9734" max="9734" width="3.26953125" customWidth="1"/>
    <col min="9735" max="9735" width="7" customWidth="1"/>
    <col min="9736" max="9736" width="2.81640625" customWidth="1"/>
    <col min="9737" max="9738" width="3" customWidth="1"/>
    <col min="9739" max="9739" width="13.54296875" customWidth="1"/>
    <col min="9983" max="9983" width="18" customWidth="1"/>
    <col min="9984" max="9984" width="8.453125" customWidth="1"/>
    <col min="9985" max="9985" width="12.453125" customWidth="1"/>
    <col min="9986" max="9986" width="5.81640625" customWidth="1"/>
    <col min="9987" max="9987" width="18.7265625" customWidth="1"/>
    <col min="9988" max="9989" width="3.453125" customWidth="1"/>
    <col min="9990" max="9990" width="3.26953125" customWidth="1"/>
    <col min="9991" max="9991" width="7" customWidth="1"/>
    <col min="9992" max="9992" width="2.81640625" customWidth="1"/>
    <col min="9993" max="9994" width="3" customWidth="1"/>
    <col min="9995" max="9995" width="13.54296875" customWidth="1"/>
    <col min="10239" max="10239" width="18" customWidth="1"/>
    <col min="10240" max="10240" width="8.453125" customWidth="1"/>
    <col min="10241" max="10241" width="12.453125" customWidth="1"/>
    <col min="10242" max="10242" width="5.81640625" customWidth="1"/>
    <col min="10243" max="10243" width="18.7265625" customWidth="1"/>
    <col min="10244" max="10245" width="3.453125" customWidth="1"/>
    <col min="10246" max="10246" width="3.26953125" customWidth="1"/>
    <col min="10247" max="10247" width="7" customWidth="1"/>
    <col min="10248" max="10248" width="2.81640625" customWidth="1"/>
    <col min="10249" max="10250" width="3" customWidth="1"/>
    <col min="10251" max="10251" width="13.54296875" customWidth="1"/>
    <col min="10495" max="10495" width="18" customWidth="1"/>
    <col min="10496" max="10496" width="8.453125" customWidth="1"/>
    <col min="10497" max="10497" width="12.453125" customWidth="1"/>
    <col min="10498" max="10498" width="5.81640625" customWidth="1"/>
    <col min="10499" max="10499" width="18.7265625" customWidth="1"/>
    <col min="10500" max="10501" width="3.453125" customWidth="1"/>
    <col min="10502" max="10502" width="3.26953125" customWidth="1"/>
    <col min="10503" max="10503" width="7" customWidth="1"/>
    <col min="10504" max="10504" width="2.81640625" customWidth="1"/>
    <col min="10505" max="10506" width="3" customWidth="1"/>
    <col min="10507" max="10507" width="13.54296875" customWidth="1"/>
    <col min="10751" max="10751" width="18" customWidth="1"/>
    <col min="10752" max="10752" width="8.453125" customWidth="1"/>
    <col min="10753" max="10753" width="12.453125" customWidth="1"/>
    <col min="10754" max="10754" width="5.81640625" customWidth="1"/>
    <col min="10755" max="10755" width="18.7265625" customWidth="1"/>
    <col min="10756" max="10757" width="3.453125" customWidth="1"/>
    <col min="10758" max="10758" width="3.26953125" customWidth="1"/>
    <col min="10759" max="10759" width="7" customWidth="1"/>
    <col min="10760" max="10760" width="2.81640625" customWidth="1"/>
    <col min="10761" max="10762" width="3" customWidth="1"/>
    <col min="10763" max="10763" width="13.54296875" customWidth="1"/>
    <col min="11007" max="11007" width="18" customWidth="1"/>
    <col min="11008" max="11008" width="8.453125" customWidth="1"/>
    <col min="11009" max="11009" width="12.453125" customWidth="1"/>
    <col min="11010" max="11010" width="5.81640625" customWidth="1"/>
    <col min="11011" max="11011" width="18.7265625" customWidth="1"/>
    <col min="11012" max="11013" width="3.453125" customWidth="1"/>
    <col min="11014" max="11014" width="3.26953125" customWidth="1"/>
    <col min="11015" max="11015" width="7" customWidth="1"/>
    <col min="11016" max="11016" width="2.81640625" customWidth="1"/>
    <col min="11017" max="11018" width="3" customWidth="1"/>
    <col min="11019" max="11019" width="13.54296875" customWidth="1"/>
    <col min="11263" max="11263" width="18" customWidth="1"/>
    <col min="11264" max="11264" width="8.453125" customWidth="1"/>
    <col min="11265" max="11265" width="12.453125" customWidth="1"/>
    <col min="11266" max="11266" width="5.81640625" customWidth="1"/>
    <col min="11267" max="11267" width="18.7265625" customWidth="1"/>
    <col min="11268" max="11269" width="3.453125" customWidth="1"/>
    <col min="11270" max="11270" width="3.26953125" customWidth="1"/>
    <col min="11271" max="11271" width="7" customWidth="1"/>
    <col min="11272" max="11272" width="2.81640625" customWidth="1"/>
    <col min="11273" max="11274" width="3" customWidth="1"/>
    <col min="11275" max="11275" width="13.54296875" customWidth="1"/>
    <col min="11519" max="11519" width="18" customWidth="1"/>
    <col min="11520" max="11520" width="8.453125" customWidth="1"/>
    <col min="11521" max="11521" width="12.453125" customWidth="1"/>
    <col min="11522" max="11522" width="5.81640625" customWidth="1"/>
    <col min="11523" max="11523" width="18.7265625" customWidth="1"/>
    <col min="11524" max="11525" width="3.453125" customWidth="1"/>
    <col min="11526" max="11526" width="3.26953125" customWidth="1"/>
    <col min="11527" max="11527" width="7" customWidth="1"/>
    <col min="11528" max="11528" width="2.81640625" customWidth="1"/>
    <col min="11529" max="11530" width="3" customWidth="1"/>
    <col min="11531" max="11531" width="13.54296875" customWidth="1"/>
    <col min="11775" max="11775" width="18" customWidth="1"/>
    <col min="11776" max="11776" width="8.453125" customWidth="1"/>
    <col min="11777" max="11777" width="12.453125" customWidth="1"/>
    <col min="11778" max="11778" width="5.81640625" customWidth="1"/>
    <col min="11779" max="11779" width="18.7265625" customWidth="1"/>
    <col min="11780" max="11781" width="3.453125" customWidth="1"/>
    <col min="11782" max="11782" width="3.26953125" customWidth="1"/>
    <col min="11783" max="11783" width="7" customWidth="1"/>
    <col min="11784" max="11784" width="2.81640625" customWidth="1"/>
    <col min="11785" max="11786" width="3" customWidth="1"/>
    <col min="11787" max="11787" width="13.54296875" customWidth="1"/>
    <col min="12031" max="12031" width="18" customWidth="1"/>
    <col min="12032" max="12032" width="8.453125" customWidth="1"/>
    <col min="12033" max="12033" width="12.453125" customWidth="1"/>
    <col min="12034" max="12034" width="5.81640625" customWidth="1"/>
    <col min="12035" max="12035" width="18.7265625" customWidth="1"/>
    <col min="12036" max="12037" width="3.453125" customWidth="1"/>
    <col min="12038" max="12038" width="3.26953125" customWidth="1"/>
    <col min="12039" max="12039" width="7" customWidth="1"/>
    <col min="12040" max="12040" width="2.81640625" customWidth="1"/>
    <col min="12041" max="12042" width="3" customWidth="1"/>
    <col min="12043" max="12043" width="13.54296875" customWidth="1"/>
    <col min="12287" max="12287" width="18" customWidth="1"/>
    <col min="12288" max="12288" width="8.453125" customWidth="1"/>
    <col min="12289" max="12289" width="12.453125" customWidth="1"/>
    <col min="12290" max="12290" width="5.81640625" customWidth="1"/>
    <col min="12291" max="12291" width="18.7265625" customWidth="1"/>
    <col min="12292" max="12293" width="3.453125" customWidth="1"/>
    <col min="12294" max="12294" width="3.26953125" customWidth="1"/>
    <col min="12295" max="12295" width="7" customWidth="1"/>
    <col min="12296" max="12296" width="2.81640625" customWidth="1"/>
    <col min="12297" max="12298" width="3" customWidth="1"/>
    <col min="12299" max="12299" width="13.54296875" customWidth="1"/>
    <col min="12543" max="12543" width="18" customWidth="1"/>
    <col min="12544" max="12544" width="8.453125" customWidth="1"/>
    <col min="12545" max="12545" width="12.453125" customWidth="1"/>
    <col min="12546" max="12546" width="5.81640625" customWidth="1"/>
    <col min="12547" max="12547" width="18.7265625" customWidth="1"/>
    <col min="12548" max="12549" width="3.453125" customWidth="1"/>
    <col min="12550" max="12550" width="3.26953125" customWidth="1"/>
    <col min="12551" max="12551" width="7" customWidth="1"/>
    <col min="12552" max="12552" width="2.81640625" customWidth="1"/>
    <col min="12553" max="12554" width="3" customWidth="1"/>
    <col min="12555" max="12555" width="13.54296875" customWidth="1"/>
    <col min="12799" max="12799" width="18" customWidth="1"/>
    <col min="12800" max="12800" width="8.453125" customWidth="1"/>
    <col min="12801" max="12801" width="12.453125" customWidth="1"/>
    <col min="12802" max="12802" width="5.81640625" customWidth="1"/>
    <col min="12803" max="12803" width="18.7265625" customWidth="1"/>
    <col min="12804" max="12805" width="3.453125" customWidth="1"/>
    <col min="12806" max="12806" width="3.26953125" customWidth="1"/>
    <col min="12807" max="12807" width="7" customWidth="1"/>
    <col min="12808" max="12808" width="2.81640625" customWidth="1"/>
    <col min="12809" max="12810" width="3" customWidth="1"/>
    <col min="12811" max="12811" width="13.54296875" customWidth="1"/>
    <col min="13055" max="13055" width="18" customWidth="1"/>
    <col min="13056" max="13056" width="8.453125" customWidth="1"/>
    <col min="13057" max="13057" width="12.453125" customWidth="1"/>
    <col min="13058" max="13058" width="5.81640625" customWidth="1"/>
    <col min="13059" max="13059" width="18.7265625" customWidth="1"/>
    <col min="13060" max="13061" width="3.453125" customWidth="1"/>
    <col min="13062" max="13062" width="3.26953125" customWidth="1"/>
    <col min="13063" max="13063" width="7" customWidth="1"/>
    <col min="13064" max="13064" width="2.81640625" customWidth="1"/>
    <col min="13065" max="13066" width="3" customWidth="1"/>
    <col min="13067" max="13067" width="13.54296875" customWidth="1"/>
    <col min="13311" max="13311" width="18" customWidth="1"/>
    <col min="13312" max="13312" width="8.453125" customWidth="1"/>
    <col min="13313" max="13313" width="12.453125" customWidth="1"/>
    <col min="13314" max="13314" width="5.81640625" customWidth="1"/>
    <col min="13315" max="13315" width="18.7265625" customWidth="1"/>
    <col min="13316" max="13317" width="3.453125" customWidth="1"/>
    <col min="13318" max="13318" width="3.26953125" customWidth="1"/>
    <col min="13319" max="13319" width="7" customWidth="1"/>
    <col min="13320" max="13320" width="2.81640625" customWidth="1"/>
    <col min="13321" max="13322" width="3" customWidth="1"/>
    <col min="13323" max="13323" width="13.54296875" customWidth="1"/>
    <col min="13567" max="13567" width="18" customWidth="1"/>
    <col min="13568" max="13568" width="8.453125" customWidth="1"/>
    <col min="13569" max="13569" width="12.453125" customWidth="1"/>
    <col min="13570" max="13570" width="5.81640625" customWidth="1"/>
    <col min="13571" max="13571" width="18.7265625" customWidth="1"/>
    <col min="13572" max="13573" width="3.453125" customWidth="1"/>
    <col min="13574" max="13574" width="3.26953125" customWidth="1"/>
    <col min="13575" max="13575" width="7" customWidth="1"/>
    <col min="13576" max="13576" width="2.81640625" customWidth="1"/>
    <col min="13577" max="13578" width="3" customWidth="1"/>
    <col min="13579" max="13579" width="13.54296875" customWidth="1"/>
    <col min="13823" max="13823" width="18" customWidth="1"/>
    <col min="13824" max="13824" width="8.453125" customWidth="1"/>
    <col min="13825" max="13825" width="12.453125" customWidth="1"/>
    <col min="13826" max="13826" width="5.81640625" customWidth="1"/>
    <col min="13827" max="13827" width="18.7265625" customWidth="1"/>
    <col min="13828" max="13829" width="3.453125" customWidth="1"/>
    <col min="13830" max="13830" width="3.26953125" customWidth="1"/>
    <col min="13831" max="13831" width="7" customWidth="1"/>
    <col min="13832" max="13832" width="2.81640625" customWidth="1"/>
    <col min="13833" max="13834" width="3" customWidth="1"/>
    <col min="13835" max="13835" width="13.54296875" customWidth="1"/>
    <col min="14079" max="14079" width="18" customWidth="1"/>
    <col min="14080" max="14080" width="8.453125" customWidth="1"/>
    <col min="14081" max="14081" width="12.453125" customWidth="1"/>
    <col min="14082" max="14082" width="5.81640625" customWidth="1"/>
    <col min="14083" max="14083" width="18.7265625" customWidth="1"/>
    <col min="14084" max="14085" width="3.453125" customWidth="1"/>
    <col min="14086" max="14086" width="3.26953125" customWidth="1"/>
    <col min="14087" max="14087" width="7" customWidth="1"/>
    <col min="14088" max="14088" width="2.81640625" customWidth="1"/>
    <col min="14089" max="14090" width="3" customWidth="1"/>
    <col min="14091" max="14091" width="13.54296875" customWidth="1"/>
    <col min="14335" max="14335" width="18" customWidth="1"/>
    <col min="14336" max="14336" width="8.453125" customWidth="1"/>
    <col min="14337" max="14337" width="12.453125" customWidth="1"/>
    <col min="14338" max="14338" width="5.81640625" customWidth="1"/>
    <col min="14339" max="14339" width="18.7265625" customWidth="1"/>
    <col min="14340" max="14341" width="3.453125" customWidth="1"/>
    <col min="14342" max="14342" width="3.26953125" customWidth="1"/>
    <col min="14343" max="14343" width="7" customWidth="1"/>
    <col min="14344" max="14344" width="2.81640625" customWidth="1"/>
    <col min="14345" max="14346" width="3" customWidth="1"/>
    <col min="14347" max="14347" width="13.54296875" customWidth="1"/>
    <col min="14591" max="14591" width="18" customWidth="1"/>
    <col min="14592" max="14592" width="8.453125" customWidth="1"/>
    <col min="14593" max="14593" width="12.453125" customWidth="1"/>
    <col min="14594" max="14594" width="5.81640625" customWidth="1"/>
    <col min="14595" max="14595" width="18.7265625" customWidth="1"/>
    <col min="14596" max="14597" width="3.453125" customWidth="1"/>
    <col min="14598" max="14598" width="3.26953125" customWidth="1"/>
    <col min="14599" max="14599" width="7" customWidth="1"/>
    <col min="14600" max="14600" width="2.81640625" customWidth="1"/>
    <col min="14601" max="14602" width="3" customWidth="1"/>
    <col min="14603" max="14603" width="13.54296875" customWidth="1"/>
    <col min="14847" max="14847" width="18" customWidth="1"/>
    <col min="14848" max="14848" width="8.453125" customWidth="1"/>
    <col min="14849" max="14849" width="12.453125" customWidth="1"/>
    <col min="14850" max="14850" width="5.81640625" customWidth="1"/>
    <col min="14851" max="14851" width="18.7265625" customWidth="1"/>
    <col min="14852" max="14853" width="3.453125" customWidth="1"/>
    <col min="14854" max="14854" width="3.26953125" customWidth="1"/>
    <col min="14855" max="14855" width="7" customWidth="1"/>
    <col min="14856" max="14856" width="2.81640625" customWidth="1"/>
    <col min="14857" max="14858" width="3" customWidth="1"/>
    <col min="14859" max="14859" width="13.54296875" customWidth="1"/>
    <col min="15103" max="15103" width="18" customWidth="1"/>
    <col min="15104" max="15104" width="8.453125" customWidth="1"/>
    <col min="15105" max="15105" width="12.453125" customWidth="1"/>
    <col min="15106" max="15106" width="5.81640625" customWidth="1"/>
    <col min="15107" max="15107" width="18.7265625" customWidth="1"/>
    <col min="15108" max="15109" width="3.453125" customWidth="1"/>
    <col min="15110" max="15110" width="3.26953125" customWidth="1"/>
    <col min="15111" max="15111" width="7" customWidth="1"/>
    <col min="15112" max="15112" width="2.81640625" customWidth="1"/>
    <col min="15113" max="15114" width="3" customWidth="1"/>
    <col min="15115" max="15115" width="13.54296875" customWidth="1"/>
    <col min="15359" max="15359" width="18" customWidth="1"/>
    <col min="15360" max="15360" width="8.453125" customWidth="1"/>
    <col min="15361" max="15361" width="12.453125" customWidth="1"/>
    <col min="15362" max="15362" width="5.81640625" customWidth="1"/>
    <col min="15363" max="15363" width="18.7265625" customWidth="1"/>
    <col min="15364" max="15365" width="3.453125" customWidth="1"/>
    <col min="15366" max="15366" width="3.26953125" customWidth="1"/>
    <col min="15367" max="15367" width="7" customWidth="1"/>
    <col min="15368" max="15368" width="2.81640625" customWidth="1"/>
    <col min="15369" max="15370" width="3" customWidth="1"/>
    <col min="15371" max="15371" width="13.54296875" customWidth="1"/>
    <col min="15615" max="15615" width="18" customWidth="1"/>
    <col min="15616" max="15616" width="8.453125" customWidth="1"/>
    <col min="15617" max="15617" width="12.453125" customWidth="1"/>
    <col min="15618" max="15618" width="5.81640625" customWidth="1"/>
    <col min="15619" max="15619" width="18.7265625" customWidth="1"/>
    <col min="15620" max="15621" width="3.453125" customWidth="1"/>
    <col min="15622" max="15622" width="3.26953125" customWidth="1"/>
    <col min="15623" max="15623" width="7" customWidth="1"/>
    <col min="15624" max="15624" width="2.81640625" customWidth="1"/>
    <col min="15625" max="15626" width="3" customWidth="1"/>
    <col min="15627" max="15627" width="13.54296875" customWidth="1"/>
    <col min="15871" max="15871" width="18" customWidth="1"/>
    <col min="15872" max="15872" width="8.453125" customWidth="1"/>
    <col min="15873" max="15873" width="12.453125" customWidth="1"/>
    <col min="15874" max="15874" width="5.81640625" customWidth="1"/>
    <col min="15875" max="15875" width="18.7265625" customWidth="1"/>
    <col min="15876" max="15877" width="3.453125" customWidth="1"/>
    <col min="15878" max="15878" width="3.26953125" customWidth="1"/>
    <col min="15879" max="15879" width="7" customWidth="1"/>
    <col min="15880" max="15880" width="2.81640625" customWidth="1"/>
    <col min="15881" max="15882" width="3" customWidth="1"/>
    <col min="15883" max="15883" width="13.54296875" customWidth="1"/>
    <col min="16127" max="16127" width="18" customWidth="1"/>
    <col min="16128" max="16128" width="8.453125" customWidth="1"/>
    <col min="16129" max="16129" width="12.453125" customWidth="1"/>
    <col min="16130" max="16130" width="5.81640625" customWidth="1"/>
    <col min="16131" max="16131" width="18.7265625" customWidth="1"/>
    <col min="16132" max="16133" width="3.453125" customWidth="1"/>
    <col min="16134" max="16134" width="3.26953125" customWidth="1"/>
    <col min="16135" max="16135" width="7" customWidth="1"/>
    <col min="16136" max="16136" width="2.81640625" customWidth="1"/>
    <col min="16137" max="16138" width="3" customWidth="1"/>
    <col min="16139" max="16139" width="13.54296875" customWidth="1"/>
  </cols>
  <sheetData>
    <row r="1" spans="1:12" x14ac:dyDescent="0.35">
      <c r="B1" s="153" t="s">
        <v>0</v>
      </c>
      <c r="C1" s="153"/>
      <c r="D1" s="153"/>
      <c r="E1" s="153"/>
      <c r="F1" s="153"/>
      <c r="G1" s="153"/>
      <c r="H1" s="153"/>
      <c r="I1" s="153"/>
      <c r="J1" s="153"/>
    </row>
    <row r="2" spans="1:12" x14ac:dyDescent="0.35">
      <c r="B2" s="153" t="s">
        <v>105</v>
      </c>
      <c r="C2" s="153"/>
      <c r="D2" s="153"/>
      <c r="E2" s="153"/>
      <c r="F2" s="153"/>
      <c r="G2" s="153"/>
      <c r="H2" s="153"/>
      <c r="I2" s="153"/>
      <c r="J2" s="153"/>
    </row>
    <row r="3" spans="1:12" ht="12.75" customHeight="1" x14ac:dyDescent="0.35">
      <c r="A3" s="3"/>
      <c r="B3" s="153" t="s">
        <v>114</v>
      </c>
      <c r="C3" s="153"/>
      <c r="D3" s="153"/>
      <c r="E3" s="153"/>
      <c r="F3" s="153"/>
      <c r="G3" s="153"/>
      <c r="H3" s="153"/>
      <c r="I3" s="153"/>
      <c r="J3" s="153"/>
    </row>
    <row r="4" spans="1:12" ht="12.75" customHeight="1" x14ac:dyDescent="0.35">
      <c r="A4" s="3"/>
      <c r="B4" s="153"/>
      <c r="C4" s="153"/>
      <c r="D4" s="153"/>
      <c r="E4" s="153"/>
      <c r="F4" s="153"/>
      <c r="G4" s="153"/>
      <c r="H4" s="153"/>
      <c r="I4" s="153"/>
      <c r="J4" s="153"/>
    </row>
    <row r="5" spans="1:12" ht="12.75" customHeight="1" x14ac:dyDescent="0.35">
      <c r="A5" s="3"/>
      <c r="B5" s="3"/>
      <c r="C5" s="3"/>
      <c r="D5" s="3"/>
      <c r="E5" s="1"/>
      <c r="F5" s="1"/>
      <c r="G5" s="1"/>
      <c r="H5" s="1"/>
      <c r="I5" s="1"/>
      <c r="J5" s="1"/>
    </row>
    <row r="6" spans="1:12" ht="12.75" customHeight="1" x14ac:dyDescent="0.35">
      <c r="A6" s="157" t="s">
        <v>110</v>
      </c>
      <c r="B6" s="157"/>
      <c r="C6" s="157"/>
      <c r="D6" s="157"/>
      <c r="E6" s="157" t="s">
        <v>111</v>
      </c>
      <c r="F6" s="157"/>
      <c r="G6" s="157"/>
      <c r="H6" s="157"/>
      <c r="I6" s="157"/>
      <c r="J6" s="157"/>
    </row>
    <row r="7" spans="1:12" ht="12.75" customHeight="1" x14ac:dyDescent="0.35">
      <c r="A7" s="157" t="s">
        <v>112</v>
      </c>
      <c r="B7" s="157"/>
      <c r="C7" s="157"/>
      <c r="D7" s="157"/>
      <c r="E7" s="157" t="s">
        <v>113</v>
      </c>
      <c r="F7" s="157"/>
      <c r="G7" s="157"/>
      <c r="H7" s="157"/>
      <c r="I7" s="157"/>
      <c r="J7" s="157"/>
    </row>
    <row r="8" spans="1:12" ht="12.75" customHeight="1" x14ac:dyDescent="0.35">
      <c r="A8" s="3"/>
      <c r="B8" s="1"/>
      <c r="C8" s="1"/>
      <c r="D8" s="1"/>
      <c r="E8" s="1"/>
      <c r="F8" s="1"/>
      <c r="G8" s="1"/>
      <c r="H8" s="1"/>
      <c r="I8" s="1"/>
      <c r="J8" s="1"/>
    </row>
    <row r="9" spans="1:12" ht="12.75" customHeight="1" x14ac:dyDescent="0.35">
      <c r="A9" s="158" t="s">
        <v>121</v>
      </c>
      <c r="B9" s="158"/>
      <c r="C9" s="158"/>
      <c r="D9" s="158"/>
      <c r="E9" s="158"/>
      <c r="F9" s="158"/>
      <c r="G9" s="158"/>
      <c r="H9" s="158"/>
      <c r="I9" s="158"/>
      <c r="J9" s="158"/>
    </row>
    <row r="10" spans="1:12" ht="34.5" customHeight="1" x14ac:dyDescent="0.35">
      <c r="A10" s="149" t="s">
        <v>120</v>
      </c>
      <c r="B10" s="149"/>
      <c r="C10" s="149"/>
      <c r="D10" s="149"/>
      <c r="E10" s="149"/>
      <c r="F10" s="149"/>
      <c r="G10" s="149"/>
      <c r="H10" s="149"/>
      <c r="I10" s="149"/>
      <c r="J10" s="149"/>
    </row>
    <row r="11" spans="1:12" ht="12.75" customHeight="1" x14ac:dyDescent="0.35">
      <c r="A11" s="3"/>
      <c r="B11" s="2"/>
      <c r="C11" s="2"/>
      <c r="D11" s="2"/>
      <c r="E11" s="2"/>
      <c r="F11" s="2"/>
    </row>
    <row r="12" spans="1:12" ht="41.15" customHeight="1" x14ac:dyDescent="0.35">
      <c r="A12" s="150" t="s">
        <v>115</v>
      </c>
      <c r="B12" s="150"/>
      <c r="C12" s="150"/>
      <c r="D12" s="150"/>
      <c r="E12" s="150"/>
      <c r="F12" s="150"/>
      <c r="G12" s="150"/>
      <c r="H12" s="150"/>
      <c r="I12" s="150"/>
      <c r="J12" s="150"/>
    </row>
    <row r="13" spans="1:12" ht="12.75" customHeight="1" x14ac:dyDescent="0.35">
      <c r="A13" s="5"/>
      <c r="B13" s="5"/>
      <c r="C13" s="5"/>
      <c r="D13" s="5"/>
      <c r="E13" s="5"/>
      <c r="F13" s="5"/>
      <c r="G13" s="5"/>
      <c r="H13" s="5"/>
      <c r="I13" s="5"/>
      <c r="J13" s="4"/>
    </row>
    <row r="14" spans="1:12" ht="30.75" customHeight="1" x14ac:dyDescent="0.35">
      <c r="A14" s="154" t="s">
        <v>1</v>
      </c>
      <c r="B14" s="154"/>
      <c r="C14" s="154"/>
      <c r="D14" s="154"/>
      <c r="E14" s="151" t="s">
        <v>2</v>
      </c>
      <c r="F14" s="152"/>
      <c r="G14" s="152"/>
      <c r="H14" s="152"/>
      <c r="I14" s="152"/>
      <c r="J14" s="155" t="s">
        <v>3</v>
      </c>
    </row>
    <row r="15" spans="1:12" ht="32.25" customHeight="1" x14ac:dyDescent="0.35">
      <c r="A15" s="6" t="s">
        <v>4</v>
      </c>
      <c r="B15" s="6" t="s">
        <v>5</v>
      </c>
      <c r="C15" s="6" t="s">
        <v>6</v>
      </c>
      <c r="D15" s="7" t="s">
        <v>7</v>
      </c>
      <c r="E15" s="144" t="s">
        <v>8</v>
      </c>
      <c r="F15" s="144" t="s">
        <v>9</v>
      </c>
      <c r="G15" s="144" t="s">
        <v>10</v>
      </c>
      <c r="H15" s="144" t="s">
        <v>11</v>
      </c>
      <c r="I15" s="144" t="s">
        <v>10</v>
      </c>
      <c r="J15" s="156"/>
      <c r="L15" s="8"/>
    </row>
    <row r="16" spans="1:12" ht="19.5" customHeight="1" x14ac:dyDescent="0.35">
      <c r="A16" s="10"/>
      <c r="B16" s="10"/>
      <c r="C16" s="10"/>
      <c r="D16" s="11" t="s">
        <v>14</v>
      </c>
      <c r="E16" s="10"/>
      <c r="F16" s="10"/>
      <c r="G16" s="12"/>
      <c r="H16" s="12"/>
      <c r="I16" s="12"/>
      <c r="J16" s="12"/>
    </row>
    <row r="17" spans="1:22" x14ac:dyDescent="0.35">
      <c r="A17" s="14" t="s">
        <v>16</v>
      </c>
      <c r="B17" s="15" t="s">
        <v>119</v>
      </c>
      <c r="C17" s="16" t="s">
        <v>17</v>
      </c>
      <c r="D17" s="17" t="s">
        <v>18</v>
      </c>
      <c r="E17" s="18">
        <v>1</v>
      </c>
      <c r="F17" s="19" t="s">
        <v>19</v>
      </c>
      <c r="G17" s="18">
        <v>3</v>
      </c>
      <c r="H17" s="18">
        <v>0</v>
      </c>
      <c r="I17" s="18">
        <v>3</v>
      </c>
      <c r="J17" s="159">
        <v>0</v>
      </c>
      <c r="K17" s="20" t="s">
        <v>20</v>
      </c>
    </row>
    <row r="18" spans="1:22" ht="15.5" x14ac:dyDescent="0.35">
      <c r="A18" s="10"/>
      <c r="B18" s="10"/>
      <c r="C18" s="10"/>
      <c r="D18" s="17" t="s">
        <v>18</v>
      </c>
      <c r="E18" s="17">
        <v>2</v>
      </c>
      <c r="F18" s="21" t="s">
        <v>22</v>
      </c>
      <c r="G18" s="17">
        <v>3</v>
      </c>
      <c r="H18" s="17">
        <v>2</v>
      </c>
      <c r="I18" s="17">
        <v>5</v>
      </c>
      <c r="J18" s="160"/>
      <c r="K18" s="20"/>
      <c r="O18" s="13"/>
      <c r="P18" s="13"/>
      <c r="Q18" s="13"/>
      <c r="R18" s="13"/>
      <c r="S18" s="13"/>
      <c r="T18" s="13"/>
      <c r="U18" s="13"/>
      <c r="V18" s="13"/>
    </row>
    <row r="19" spans="1:22" x14ac:dyDescent="0.35">
      <c r="A19" s="10"/>
      <c r="B19" s="10"/>
      <c r="C19" s="10"/>
      <c r="D19" s="17" t="s">
        <v>18</v>
      </c>
      <c r="E19" s="17">
        <v>3</v>
      </c>
      <c r="F19" s="21" t="s">
        <v>23</v>
      </c>
      <c r="G19" s="17">
        <v>2</v>
      </c>
      <c r="H19" s="17">
        <v>0</v>
      </c>
      <c r="I19" s="17">
        <v>2</v>
      </c>
      <c r="J19" s="160"/>
    </row>
    <row r="20" spans="1:22" x14ac:dyDescent="0.35">
      <c r="A20" s="10"/>
      <c r="B20" s="10"/>
      <c r="C20" s="10"/>
      <c r="D20" s="17" t="s">
        <v>18</v>
      </c>
      <c r="E20" s="17">
        <v>4</v>
      </c>
      <c r="F20" s="21" t="s">
        <v>24</v>
      </c>
      <c r="G20" s="17">
        <v>2</v>
      </c>
      <c r="H20" s="17">
        <v>0</v>
      </c>
      <c r="I20" s="17">
        <v>2</v>
      </c>
      <c r="J20" s="160"/>
    </row>
    <row r="21" spans="1:22" x14ac:dyDescent="0.35">
      <c r="A21" s="10"/>
      <c r="B21" s="10"/>
      <c r="C21" s="10"/>
      <c r="D21" s="10"/>
      <c r="E21" s="22"/>
      <c r="F21" s="23" t="s">
        <v>25</v>
      </c>
      <c r="G21" s="24">
        <f>SUM(G17:G20)</f>
        <v>10</v>
      </c>
      <c r="H21" s="24">
        <f>SUM(H17:H20)</f>
        <v>2</v>
      </c>
      <c r="I21" s="24">
        <f>SUM(I17:I20)</f>
        <v>12</v>
      </c>
      <c r="J21" s="161"/>
    </row>
    <row r="22" spans="1:22" x14ac:dyDescent="0.35">
      <c r="A22" s="10"/>
      <c r="B22" s="10"/>
      <c r="C22" s="10"/>
      <c r="D22" s="11" t="s">
        <v>26</v>
      </c>
      <c r="E22" s="10"/>
      <c r="F22" s="10"/>
      <c r="G22" s="12"/>
      <c r="H22" s="12"/>
      <c r="I22" s="12"/>
      <c r="J22" s="25"/>
    </row>
    <row r="23" spans="1:22" x14ac:dyDescent="0.35">
      <c r="A23" s="26"/>
      <c r="B23" s="5"/>
      <c r="C23" s="5"/>
      <c r="D23" s="17" t="s">
        <v>27</v>
      </c>
      <c r="E23" s="17">
        <v>5</v>
      </c>
      <c r="F23" s="21" t="s">
        <v>28</v>
      </c>
      <c r="G23" s="17">
        <v>2</v>
      </c>
      <c r="H23" s="17">
        <v>0</v>
      </c>
      <c r="I23" s="17">
        <v>2</v>
      </c>
      <c r="J23" s="159">
        <v>0</v>
      </c>
      <c r="Q23" s="27"/>
    </row>
    <row r="24" spans="1:22" x14ac:dyDescent="0.35">
      <c r="A24" s="28"/>
      <c r="B24" s="29"/>
      <c r="C24" s="28"/>
      <c r="D24" s="17" t="s">
        <v>27</v>
      </c>
      <c r="E24" s="17">
        <v>6</v>
      </c>
      <c r="F24" s="21" t="s">
        <v>29</v>
      </c>
      <c r="G24" s="17">
        <v>4</v>
      </c>
      <c r="H24" s="17">
        <v>2</v>
      </c>
      <c r="I24" s="17">
        <v>6</v>
      </c>
      <c r="J24" s="160"/>
    </row>
    <row r="25" spans="1:22" x14ac:dyDescent="0.35">
      <c r="A25" s="10"/>
      <c r="B25" s="10"/>
      <c r="C25" s="10"/>
      <c r="D25" s="17" t="s">
        <v>27</v>
      </c>
      <c r="E25" s="17">
        <v>7</v>
      </c>
      <c r="F25" s="21" t="s">
        <v>30</v>
      </c>
      <c r="G25" s="17">
        <v>2</v>
      </c>
      <c r="H25" s="17">
        <v>0</v>
      </c>
      <c r="I25" s="17">
        <v>2</v>
      </c>
      <c r="J25" s="160"/>
    </row>
    <row r="26" spans="1:22" x14ac:dyDescent="0.35">
      <c r="A26" s="10"/>
      <c r="B26" s="10"/>
      <c r="C26" s="10"/>
      <c r="D26" s="10"/>
      <c r="E26" s="22"/>
      <c r="F26" s="23" t="s">
        <v>25</v>
      </c>
      <c r="G26" s="24">
        <f>SUM(G23:G25)</f>
        <v>8</v>
      </c>
      <c r="H26" s="24">
        <f>SUM(H23:H25)</f>
        <v>2</v>
      </c>
      <c r="I26" s="24">
        <f>SUM(I23:I25)</f>
        <v>10</v>
      </c>
      <c r="J26" s="161"/>
    </row>
    <row r="27" spans="1:22" ht="12" customHeight="1" x14ac:dyDescent="0.35">
      <c r="A27" s="10"/>
      <c r="B27" s="10"/>
      <c r="C27" s="10"/>
      <c r="D27" s="11" t="s">
        <v>14</v>
      </c>
      <c r="E27" s="10"/>
      <c r="F27" s="10"/>
      <c r="G27" s="12"/>
      <c r="H27" s="12"/>
      <c r="I27" s="12"/>
      <c r="J27" s="25"/>
    </row>
    <row r="28" spans="1:22" x14ac:dyDescent="0.35">
      <c r="A28" s="14" t="s">
        <v>31</v>
      </c>
      <c r="B28" s="15" t="s">
        <v>119</v>
      </c>
      <c r="C28" s="16" t="s">
        <v>32</v>
      </c>
      <c r="D28" s="17" t="s">
        <v>18</v>
      </c>
      <c r="E28" s="17">
        <v>8</v>
      </c>
      <c r="F28" s="21" t="s">
        <v>33</v>
      </c>
      <c r="G28" s="17">
        <v>3</v>
      </c>
      <c r="H28" s="17">
        <v>1</v>
      </c>
      <c r="I28" s="17">
        <v>4</v>
      </c>
      <c r="J28" s="159">
        <v>5</v>
      </c>
      <c r="K28" s="20" t="s">
        <v>20</v>
      </c>
    </row>
    <row r="29" spans="1:22" x14ac:dyDescent="0.35">
      <c r="A29" s="10"/>
      <c r="B29" s="10"/>
      <c r="C29" s="10"/>
      <c r="D29" s="17" t="s">
        <v>18</v>
      </c>
      <c r="E29" s="17">
        <v>9</v>
      </c>
      <c r="F29" s="21" t="s">
        <v>34</v>
      </c>
      <c r="G29" s="17">
        <v>2</v>
      </c>
      <c r="H29" s="17">
        <v>2</v>
      </c>
      <c r="I29" s="17">
        <v>4</v>
      </c>
      <c r="J29" s="160"/>
    </row>
    <row r="30" spans="1:22" x14ac:dyDescent="0.35">
      <c r="A30" s="10"/>
      <c r="B30" s="10"/>
      <c r="C30" s="10"/>
      <c r="D30" s="17" t="s">
        <v>18</v>
      </c>
      <c r="E30" s="17">
        <v>10</v>
      </c>
      <c r="F30" s="21" t="s">
        <v>35</v>
      </c>
      <c r="G30" s="17">
        <v>2</v>
      </c>
      <c r="H30" s="17">
        <v>0</v>
      </c>
      <c r="I30" s="17">
        <v>2</v>
      </c>
      <c r="J30" s="160"/>
    </row>
    <row r="31" spans="1:22" x14ac:dyDescent="0.35">
      <c r="A31" s="10"/>
      <c r="B31" s="10"/>
      <c r="C31" s="10"/>
      <c r="D31" s="17" t="s">
        <v>18</v>
      </c>
      <c r="E31" s="17">
        <v>11</v>
      </c>
      <c r="F31" s="21" t="s">
        <v>36</v>
      </c>
      <c r="G31" s="17">
        <v>3</v>
      </c>
      <c r="H31" s="17">
        <v>0</v>
      </c>
      <c r="I31" s="17">
        <v>3</v>
      </c>
      <c r="J31" s="160"/>
    </row>
    <row r="32" spans="1:22" x14ac:dyDescent="0.35">
      <c r="A32" s="10"/>
      <c r="B32" s="10"/>
      <c r="C32" s="10"/>
      <c r="D32" s="17" t="s">
        <v>18</v>
      </c>
      <c r="E32" s="17">
        <v>12</v>
      </c>
      <c r="F32" s="21" t="s">
        <v>37</v>
      </c>
      <c r="G32" s="17">
        <v>2</v>
      </c>
      <c r="H32" s="17">
        <v>0</v>
      </c>
      <c r="I32" s="17">
        <v>2</v>
      </c>
      <c r="J32" s="160"/>
    </row>
    <row r="33" spans="1:17" x14ac:dyDescent="0.35">
      <c r="A33" s="10"/>
      <c r="B33" s="10"/>
      <c r="C33" s="10"/>
      <c r="D33" s="10"/>
      <c r="E33" s="30"/>
      <c r="F33" s="23" t="s">
        <v>25</v>
      </c>
      <c r="G33" s="24">
        <f>SUM(G28:G32)</f>
        <v>12</v>
      </c>
      <c r="H33" s="24">
        <f>SUM(H28:H32)</f>
        <v>3</v>
      </c>
      <c r="I33" s="24">
        <f>SUM(I28:I32)</f>
        <v>15</v>
      </c>
      <c r="J33" s="161"/>
    </row>
    <row r="34" spans="1:17" x14ac:dyDescent="0.35">
      <c r="A34" s="10"/>
      <c r="B34" s="10"/>
      <c r="C34" s="10"/>
      <c r="D34" s="11" t="s">
        <v>26</v>
      </c>
      <c r="E34" s="10"/>
      <c r="F34" s="10"/>
      <c r="G34" s="12"/>
      <c r="H34" s="12"/>
      <c r="I34" s="12"/>
      <c r="J34" s="25"/>
    </row>
    <row r="35" spans="1:17" x14ac:dyDescent="0.35">
      <c r="A35" s="28"/>
      <c r="B35" s="29"/>
      <c r="C35" s="28"/>
      <c r="D35" s="17" t="s">
        <v>27</v>
      </c>
      <c r="E35" s="17">
        <v>13</v>
      </c>
      <c r="F35" s="21" t="s">
        <v>38</v>
      </c>
      <c r="G35" s="17">
        <v>2</v>
      </c>
      <c r="H35" s="17">
        <v>2</v>
      </c>
      <c r="I35" s="17">
        <v>4</v>
      </c>
      <c r="J35" s="159">
        <v>0</v>
      </c>
      <c r="Q35" s="27"/>
    </row>
    <row r="36" spans="1:17" x14ac:dyDescent="0.35">
      <c r="A36" s="28"/>
      <c r="B36" s="29"/>
      <c r="C36" s="28"/>
      <c r="D36" s="17" t="s">
        <v>27</v>
      </c>
      <c r="E36" s="17">
        <v>14</v>
      </c>
      <c r="F36" s="21" t="s">
        <v>39</v>
      </c>
      <c r="G36" s="17">
        <v>2</v>
      </c>
      <c r="H36" s="17">
        <v>0</v>
      </c>
      <c r="I36" s="17">
        <v>2</v>
      </c>
      <c r="J36" s="160"/>
    </row>
    <row r="37" spans="1:17" x14ac:dyDescent="0.35">
      <c r="A37" s="10"/>
      <c r="B37" s="10"/>
      <c r="C37" s="10"/>
      <c r="D37" s="17" t="s">
        <v>27</v>
      </c>
      <c r="E37" s="17">
        <v>15</v>
      </c>
      <c r="F37" s="21" t="s">
        <v>40</v>
      </c>
      <c r="G37" s="17">
        <v>2</v>
      </c>
      <c r="H37" s="17">
        <v>0</v>
      </c>
      <c r="I37" s="17">
        <v>2</v>
      </c>
      <c r="J37" s="160"/>
    </row>
    <row r="38" spans="1:17" x14ac:dyDescent="0.35">
      <c r="A38" s="10"/>
      <c r="B38" s="10"/>
      <c r="C38" s="10"/>
      <c r="D38" s="10"/>
      <c r="E38" s="23"/>
      <c r="F38" s="23" t="s">
        <v>25</v>
      </c>
      <c r="G38" s="24">
        <f>SUM(G35:G37)</f>
        <v>6</v>
      </c>
      <c r="H38" s="24">
        <f>SUM(H35:H37)</f>
        <v>2</v>
      </c>
      <c r="I38" s="24">
        <f>SUM(I35:I37)</f>
        <v>8</v>
      </c>
      <c r="J38" s="161"/>
    </row>
    <row r="39" spans="1:17" x14ac:dyDescent="0.35">
      <c r="A39" s="10"/>
      <c r="B39" s="10"/>
      <c r="C39" s="10"/>
      <c r="D39" s="11" t="s">
        <v>14</v>
      </c>
      <c r="E39" s="10"/>
      <c r="F39" s="10"/>
      <c r="G39" s="12"/>
      <c r="H39" s="12"/>
      <c r="I39" s="12"/>
      <c r="J39" s="25"/>
    </row>
    <row r="40" spans="1:17" x14ac:dyDescent="0.35">
      <c r="A40" s="14" t="s">
        <v>41</v>
      </c>
      <c r="B40" s="31" t="s">
        <v>119</v>
      </c>
      <c r="C40" s="14"/>
      <c r="D40" s="17" t="s">
        <v>27</v>
      </c>
      <c r="E40" s="17">
        <v>16</v>
      </c>
      <c r="F40" s="21" t="s">
        <v>42</v>
      </c>
      <c r="G40" s="17">
        <v>4</v>
      </c>
      <c r="H40" s="17">
        <v>2</v>
      </c>
      <c r="I40" s="17">
        <v>6</v>
      </c>
      <c r="J40" s="159">
        <v>12</v>
      </c>
      <c r="K40" s="20" t="s">
        <v>20</v>
      </c>
    </row>
    <row r="41" spans="1:17" ht="13.5" customHeight="1" x14ac:dyDescent="0.35">
      <c r="A41" s="32"/>
      <c r="B41" s="33"/>
      <c r="C41" s="10"/>
      <c r="D41" s="17" t="s">
        <v>27</v>
      </c>
      <c r="E41" s="17">
        <v>17</v>
      </c>
      <c r="F41" s="34" t="s">
        <v>43</v>
      </c>
      <c r="G41" s="17">
        <v>3</v>
      </c>
      <c r="H41" s="17">
        <v>1</v>
      </c>
      <c r="I41" s="17">
        <v>4</v>
      </c>
      <c r="J41" s="160"/>
    </row>
    <row r="42" spans="1:17" x14ac:dyDescent="0.35">
      <c r="A42" s="10"/>
      <c r="B42" s="10"/>
      <c r="C42" s="10"/>
      <c r="D42" s="17" t="s">
        <v>27</v>
      </c>
      <c r="E42" s="17">
        <v>18</v>
      </c>
      <c r="F42" s="21" t="s">
        <v>44</v>
      </c>
      <c r="G42" s="17">
        <v>3</v>
      </c>
      <c r="H42" s="17">
        <v>2</v>
      </c>
      <c r="I42" s="17">
        <v>5</v>
      </c>
      <c r="J42" s="160"/>
    </row>
    <row r="43" spans="1:17" x14ac:dyDescent="0.35">
      <c r="A43" s="10"/>
      <c r="B43" s="10"/>
      <c r="C43" s="10"/>
      <c r="D43" s="17" t="s">
        <v>27</v>
      </c>
      <c r="E43" s="17">
        <v>19</v>
      </c>
      <c r="F43" s="21" t="s">
        <v>45</v>
      </c>
      <c r="G43" s="17">
        <v>3</v>
      </c>
      <c r="H43" s="17">
        <v>0</v>
      </c>
      <c r="I43" s="17">
        <v>3</v>
      </c>
      <c r="J43" s="160"/>
    </row>
    <row r="44" spans="1:17" x14ac:dyDescent="0.35">
      <c r="A44" s="10"/>
      <c r="B44" s="10"/>
      <c r="C44" s="10"/>
      <c r="D44" s="163"/>
      <c r="E44" s="164"/>
      <c r="F44" s="23" t="s">
        <v>25</v>
      </c>
      <c r="G44" s="24">
        <v>13</v>
      </c>
      <c r="H44" s="24">
        <v>5</v>
      </c>
      <c r="I44" s="24">
        <v>18</v>
      </c>
      <c r="J44" s="161"/>
    </row>
    <row r="45" spans="1:17" x14ac:dyDescent="0.35">
      <c r="A45" s="10"/>
      <c r="B45" s="10"/>
      <c r="C45" s="10"/>
      <c r="D45" s="11" t="s">
        <v>26</v>
      </c>
      <c r="E45" s="10"/>
      <c r="F45" s="10"/>
      <c r="G45" s="12"/>
      <c r="H45" s="12"/>
      <c r="I45" s="12"/>
      <c r="J45" s="25"/>
    </row>
    <row r="46" spans="1:17" ht="13.5" hidden="1" customHeight="1" x14ac:dyDescent="0.35">
      <c r="A46" s="36" t="str">
        <f ca="1">IF($B46="","",IF(VLOOKUP($B46,Genel,3)="","",VLOOKUP($B46,Genel,3)))</f>
        <v>Doç.Dr.</v>
      </c>
      <c r="B46" s="165" t="str">
        <f ca="1">IF($B46="","",IF(VLOOKUP($B46,Genel,2)="","",VLOOKUP($B46,Genel,2)))</f>
        <v>Nigar DEMİRCAN ÇAKAR</v>
      </c>
      <c r="C46" s="166"/>
      <c r="D46" s="37" t="s">
        <v>46</v>
      </c>
      <c r="E46" s="17">
        <v>410</v>
      </c>
      <c r="F46" s="21" t="s">
        <v>47</v>
      </c>
      <c r="G46" s="17">
        <v>1</v>
      </c>
      <c r="H46" s="17">
        <v>2</v>
      </c>
      <c r="I46" s="17">
        <v>3</v>
      </c>
      <c r="J46" s="159">
        <v>10</v>
      </c>
    </row>
    <row r="47" spans="1:17" ht="12.75" hidden="1" customHeight="1" x14ac:dyDescent="0.35">
      <c r="A47" s="10"/>
      <c r="B47" s="10"/>
      <c r="C47" s="10"/>
      <c r="D47" s="37" t="s">
        <v>46</v>
      </c>
      <c r="E47" s="17">
        <v>412</v>
      </c>
      <c r="F47" s="21" t="s">
        <v>48</v>
      </c>
      <c r="G47" s="17">
        <v>0</v>
      </c>
      <c r="H47" s="17">
        <v>2</v>
      </c>
      <c r="I47" s="17">
        <v>2</v>
      </c>
      <c r="J47" s="160"/>
    </row>
    <row r="48" spans="1:17" ht="12.75" hidden="1" customHeight="1" x14ac:dyDescent="0.35">
      <c r="A48" s="10"/>
      <c r="B48" s="10"/>
      <c r="C48" s="10"/>
      <c r="D48" s="37" t="s">
        <v>46</v>
      </c>
      <c r="E48" s="21"/>
      <c r="F48" s="21" t="s">
        <v>49</v>
      </c>
      <c r="G48" s="17">
        <v>0</v>
      </c>
      <c r="H48" s="17">
        <v>2</v>
      </c>
      <c r="I48" s="17">
        <v>2</v>
      </c>
      <c r="J48" s="160"/>
    </row>
    <row r="49" spans="1:17" ht="15" hidden="1" customHeight="1" x14ac:dyDescent="0.35">
      <c r="A49" s="10"/>
      <c r="B49" s="10"/>
      <c r="C49" s="10"/>
      <c r="D49" s="163"/>
      <c r="E49" s="164"/>
      <c r="F49" s="23" t="s">
        <v>25</v>
      </c>
      <c r="G49" s="24">
        <v>1</v>
      </c>
      <c r="H49" s="24">
        <f>SUM(H47:H48)</f>
        <v>4</v>
      </c>
      <c r="I49" s="24">
        <v>5</v>
      </c>
      <c r="J49" s="161"/>
    </row>
    <row r="50" spans="1:17" hidden="1" x14ac:dyDescent="0.35">
      <c r="A50" s="10"/>
      <c r="B50" s="10"/>
      <c r="C50" s="10"/>
      <c r="D50" s="10"/>
      <c r="E50" s="10"/>
      <c r="F50" s="10"/>
      <c r="G50" s="12"/>
      <c r="H50" s="12"/>
      <c r="I50" s="12"/>
      <c r="J50" s="25"/>
    </row>
    <row r="51" spans="1:17" x14ac:dyDescent="0.35">
      <c r="A51" s="28"/>
      <c r="B51" s="29"/>
      <c r="C51" s="38"/>
      <c r="D51" s="17" t="s">
        <v>27</v>
      </c>
      <c r="E51" s="17">
        <v>20</v>
      </c>
      <c r="F51" s="21" t="s">
        <v>50</v>
      </c>
      <c r="G51" s="17">
        <v>2</v>
      </c>
      <c r="H51" s="17">
        <v>0</v>
      </c>
      <c r="I51" s="17">
        <v>2</v>
      </c>
      <c r="J51" s="159"/>
    </row>
    <row r="52" spans="1:17" x14ac:dyDescent="0.35">
      <c r="A52" s="10"/>
      <c r="B52" s="10"/>
      <c r="C52" s="10"/>
      <c r="D52" s="39" t="s">
        <v>27</v>
      </c>
      <c r="E52" s="17">
        <v>21</v>
      </c>
      <c r="F52" s="21" t="s">
        <v>51</v>
      </c>
      <c r="G52" s="17">
        <v>2</v>
      </c>
      <c r="H52" s="17">
        <v>0</v>
      </c>
      <c r="I52" s="17">
        <v>2</v>
      </c>
      <c r="J52" s="160"/>
      <c r="Q52" s="27"/>
    </row>
    <row r="53" spans="1:17" x14ac:dyDescent="0.35">
      <c r="A53" s="10"/>
      <c r="B53" s="10"/>
      <c r="C53" s="10"/>
      <c r="D53" s="39" t="s">
        <v>27</v>
      </c>
      <c r="E53" s="17">
        <v>22</v>
      </c>
      <c r="F53" s="21" t="s">
        <v>52</v>
      </c>
      <c r="G53" s="17">
        <v>2</v>
      </c>
      <c r="H53" s="17">
        <v>0</v>
      </c>
      <c r="I53" s="17">
        <v>2</v>
      </c>
      <c r="J53" s="160"/>
    </row>
    <row r="54" spans="1:17" x14ac:dyDescent="0.35">
      <c r="A54" s="10"/>
      <c r="B54" s="10"/>
      <c r="C54" s="10"/>
      <c r="D54" s="39" t="s">
        <v>27</v>
      </c>
      <c r="E54" s="17">
        <v>23</v>
      </c>
      <c r="F54" s="21" t="s">
        <v>53</v>
      </c>
      <c r="G54" s="17">
        <v>2</v>
      </c>
      <c r="H54" s="17">
        <v>0</v>
      </c>
      <c r="I54" s="17">
        <v>2</v>
      </c>
      <c r="J54" s="160"/>
    </row>
    <row r="55" spans="1:17" x14ac:dyDescent="0.35">
      <c r="A55" s="10"/>
      <c r="B55" s="10"/>
      <c r="C55" s="10"/>
      <c r="D55" s="163"/>
      <c r="E55" s="164"/>
      <c r="F55" s="23" t="s">
        <v>25</v>
      </c>
      <c r="G55" s="24">
        <v>8</v>
      </c>
      <c r="H55" s="24">
        <v>0</v>
      </c>
      <c r="I55" s="24">
        <v>8</v>
      </c>
      <c r="J55" s="161"/>
    </row>
    <row r="56" spans="1:17" x14ac:dyDescent="0.35">
      <c r="A56" s="46"/>
    </row>
    <row r="57" spans="1:17" ht="18" x14ac:dyDescent="0.4">
      <c r="A57" s="9" t="s">
        <v>12</v>
      </c>
      <c r="B57" s="162" t="s">
        <v>13</v>
      </c>
      <c r="C57" s="162"/>
      <c r="D57" s="162"/>
      <c r="E57" s="162"/>
      <c r="F57" s="162"/>
      <c r="G57" s="162"/>
      <c r="H57" s="162"/>
      <c r="I57" s="162"/>
    </row>
    <row r="58" spans="1:17" ht="15.5" x14ac:dyDescent="0.35">
      <c r="B58" s="162" t="s">
        <v>15</v>
      </c>
      <c r="C58" s="162"/>
      <c r="D58" s="162"/>
      <c r="E58" s="162"/>
      <c r="F58" s="162"/>
      <c r="G58" s="162"/>
      <c r="H58" s="162"/>
      <c r="I58" s="13"/>
    </row>
    <row r="59" spans="1:17" ht="15.5" x14ac:dyDescent="0.35">
      <c r="B59" s="162" t="s">
        <v>21</v>
      </c>
      <c r="C59" s="162"/>
      <c r="D59" s="162"/>
      <c r="E59" s="162"/>
      <c r="F59" s="162"/>
      <c r="G59" s="162"/>
      <c r="H59" s="162"/>
      <c r="I59" s="162"/>
    </row>
    <row r="65" spans="8:8" x14ac:dyDescent="0.35">
      <c r="H65" s="3"/>
    </row>
  </sheetData>
  <mergeCells count="28">
    <mergeCell ref="B59:I59"/>
    <mergeCell ref="D44:E44"/>
    <mergeCell ref="B46:C46"/>
    <mergeCell ref="J46:J49"/>
    <mergeCell ref="D49:E49"/>
    <mergeCell ref="J35:J38"/>
    <mergeCell ref="J40:J44"/>
    <mergeCell ref="B57:I57"/>
    <mergeCell ref="B58:H58"/>
    <mergeCell ref="J17:J21"/>
    <mergeCell ref="D55:E55"/>
    <mergeCell ref="J23:J26"/>
    <mergeCell ref="J28:J33"/>
    <mergeCell ref="J51:J55"/>
    <mergeCell ref="A10:J10"/>
    <mergeCell ref="A12:J12"/>
    <mergeCell ref="E14:I14"/>
    <mergeCell ref="B1:J1"/>
    <mergeCell ref="B2:J2"/>
    <mergeCell ref="B4:J4"/>
    <mergeCell ref="A14:D14"/>
    <mergeCell ref="J14:J15"/>
    <mergeCell ref="B3:J3"/>
    <mergeCell ref="A6:D6"/>
    <mergeCell ref="A7:D7"/>
    <mergeCell ref="E6:J6"/>
    <mergeCell ref="E7:J7"/>
    <mergeCell ref="A9:J9"/>
  </mergeCells>
  <pageMargins left="0.7" right="0.7" top="0.75" bottom="0.75" header="0.3" footer="0.3"/>
  <pageSetup paperSize="9" scale="7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9"/>
  <sheetViews>
    <sheetView topLeftCell="A3" zoomScaleNormal="100" workbookViewId="0">
      <selection activeCell="A55" sqref="A55:K55"/>
    </sheetView>
  </sheetViews>
  <sheetFormatPr defaultRowHeight="14.5" x14ac:dyDescent="0.35"/>
  <cols>
    <col min="1" max="1" width="9.1796875" customWidth="1"/>
    <col min="2" max="2" width="16.54296875" customWidth="1"/>
    <col min="3" max="3" width="6.7265625" customWidth="1"/>
    <col min="4" max="5" width="13.54296875" customWidth="1"/>
    <col min="6" max="6" width="5.54296875" customWidth="1"/>
    <col min="7" max="7" width="11.81640625" customWidth="1"/>
    <col min="8" max="8" width="2.81640625" style="2" customWidth="1"/>
    <col min="9" max="9" width="2.453125" style="2" customWidth="1"/>
    <col min="10" max="10" width="2.81640625" style="2" customWidth="1"/>
    <col min="11" max="11" width="10.54296875" style="107" customWidth="1"/>
    <col min="12" max="14" width="3.7265625" customWidth="1"/>
    <col min="254" max="254" width="9.1796875" customWidth="1"/>
    <col min="255" max="255" width="16.54296875" customWidth="1"/>
    <col min="256" max="256" width="6.7265625" customWidth="1"/>
    <col min="257" max="258" width="13.54296875" customWidth="1"/>
    <col min="259" max="259" width="5.54296875" customWidth="1"/>
    <col min="260" max="260" width="11.81640625" customWidth="1"/>
    <col min="261" max="261" width="2.81640625" customWidth="1"/>
    <col min="262" max="262" width="2.453125" customWidth="1"/>
    <col min="263" max="263" width="2.81640625" customWidth="1"/>
    <col min="264" max="266" width="2.7265625" customWidth="1"/>
    <col min="267" max="267" width="10.54296875" customWidth="1"/>
    <col min="268" max="270" width="3.7265625" customWidth="1"/>
    <col min="510" max="510" width="9.1796875" customWidth="1"/>
    <col min="511" max="511" width="16.54296875" customWidth="1"/>
    <col min="512" max="512" width="6.7265625" customWidth="1"/>
    <col min="513" max="514" width="13.54296875" customWidth="1"/>
    <col min="515" max="515" width="5.54296875" customWidth="1"/>
    <col min="516" max="516" width="11.81640625" customWidth="1"/>
    <col min="517" max="517" width="2.81640625" customWidth="1"/>
    <col min="518" max="518" width="2.453125" customWidth="1"/>
    <col min="519" max="519" width="2.81640625" customWidth="1"/>
    <col min="520" max="522" width="2.7265625" customWidth="1"/>
    <col min="523" max="523" width="10.54296875" customWidth="1"/>
    <col min="524" max="526" width="3.7265625" customWidth="1"/>
    <col min="766" max="766" width="9.1796875" customWidth="1"/>
    <col min="767" max="767" width="16.54296875" customWidth="1"/>
    <col min="768" max="768" width="6.7265625" customWidth="1"/>
    <col min="769" max="770" width="13.54296875" customWidth="1"/>
    <col min="771" max="771" width="5.54296875" customWidth="1"/>
    <col min="772" max="772" width="11.81640625" customWidth="1"/>
    <col min="773" max="773" width="2.81640625" customWidth="1"/>
    <col min="774" max="774" width="2.453125" customWidth="1"/>
    <col min="775" max="775" width="2.81640625" customWidth="1"/>
    <col min="776" max="778" width="2.7265625" customWidth="1"/>
    <col min="779" max="779" width="10.54296875" customWidth="1"/>
    <col min="780" max="782" width="3.7265625" customWidth="1"/>
    <col min="1022" max="1022" width="9.1796875" customWidth="1"/>
    <col min="1023" max="1023" width="16.54296875" customWidth="1"/>
    <col min="1024" max="1024" width="6.7265625" customWidth="1"/>
    <col min="1025" max="1026" width="13.54296875" customWidth="1"/>
    <col min="1027" max="1027" width="5.54296875" customWidth="1"/>
    <col min="1028" max="1028" width="11.81640625" customWidth="1"/>
    <col min="1029" max="1029" width="2.81640625" customWidth="1"/>
    <col min="1030" max="1030" width="2.453125" customWidth="1"/>
    <col min="1031" max="1031" width="2.81640625" customWidth="1"/>
    <col min="1032" max="1034" width="2.7265625" customWidth="1"/>
    <col min="1035" max="1035" width="10.54296875" customWidth="1"/>
    <col min="1036" max="1038" width="3.7265625" customWidth="1"/>
    <col min="1278" max="1278" width="9.1796875" customWidth="1"/>
    <col min="1279" max="1279" width="16.54296875" customWidth="1"/>
    <col min="1280" max="1280" width="6.7265625" customWidth="1"/>
    <col min="1281" max="1282" width="13.54296875" customWidth="1"/>
    <col min="1283" max="1283" width="5.54296875" customWidth="1"/>
    <col min="1284" max="1284" width="11.81640625" customWidth="1"/>
    <col min="1285" max="1285" width="2.81640625" customWidth="1"/>
    <col min="1286" max="1286" width="2.453125" customWidth="1"/>
    <col min="1287" max="1287" width="2.81640625" customWidth="1"/>
    <col min="1288" max="1290" width="2.7265625" customWidth="1"/>
    <col min="1291" max="1291" width="10.54296875" customWidth="1"/>
    <col min="1292" max="1294" width="3.7265625" customWidth="1"/>
    <col min="1534" max="1534" width="9.1796875" customWidth="1"/>
    <col min="1535" max="1535" width="16.54296875" customWidth="1"/>
    <col min="1536" max="1536" width="6.7265625" customWidth="1"/>
    <col min="1537" max="1538" width="13.54296875" customWidth="1"/>
    <col min="1539" max="1539" width="5.54296875" customWidth="1"/>
    <col min="1540" max="1540" width="11.81640625" customWidth="1"/>
    <col min="1541" max="1541" width="2.81640625" customWidth="1"/>
    <col min="1542" max="1542" width="2.453125" customWidth="1"/>
    <col min="1543" max="1543" width="2.81640625" customWidth="1"/>
    <col min="1544" max="1546" width="2.7265625" customWidth="1"/>
    <col min="1547" max="1547" width="10.54296875" customWidth="1"/>
    <col min="1548" max="1550" width="3.7265625" customWidth="1"/>
    <col min="1790" max="1790" width="9.1796875" customWidth="1"/>
    <col min="1791" max="1791" width="16.54296875" customWidth="1"/>
    <col min="1792" max="1792" width="6.7265625" customWidth="1"/>
    <col min="1793" max="1794" width="13.54296875" customWidth="1"/>
    <col min="1795" max="1795" width="5.54296875" customWidth="1"/>
    <col min="1796" max="1796" width="11.81640625" customWidth="1"/>
    <col min="1797" max="1797" width="2.81640625" customWidth="1"/>
    <col min="1798" max="1798" width="2.453125" customWidth="1"/>
    <col min="1799" max="1799" width="2.81640625" customWidth="1"/>
    <col min="1800" max="1802" width="2.7265625" customWidth="1"/>
    <col min="1803" max="1803" width="10.54296875" customWidth="1"/>
    <col min="1804" max="1806" width="3.7265625" customWidth="1"/>
    <col min="2046" max="2046" width="9.1796875" customWidth="1"/>
    <col min="2047" max="2047" width="16.54296875" customWidth="1"/>
    <col min="2048" max="2048" width="6.7265625" customWidth="1"/>
    <col min="2049" max="2050" width="13.54296875" customWidth="1"/>
    <col min="2051" max="2051" width="5.54296875" customWidth="1"/>
    <col min="2052" max="2052" width="11.81640625" customWidth="1"/>
    <col min="2053" max="2053" width="2.81640625" customWidth="1"/>
    <col min="2054" max="2054" width="2.453125" customWidth="1"/>
    <col min="2055" max="2055" width="2.81640625" customWidth="1"/>
    <col min="2056" max="2058" width="2.7265625" customWidth="1"/>
    <col min="2059" max="2059" width="10.54296875" customWidth="1"/>
    <col min="2060" max="2062" width="3.7265625" customWidth="1"/>
    <col min="2302" max="2302" width="9.1796875" customWidth="1"/>
    <col min="2303" max="2303" width="16.54296875" customWidth="1"/>
    <col min="2304" max="2304" width="6.7265625" customWidth="1"/>
    <col min="2305" max="2306" width="13.54296875" customWidth="1"/>
    <col min="2307" max="2307" width="5.54296875" customWidth="1"/>
    <col min="2308" max="2308" width="11.81640625" customWidth="1"/>
    <col min="2309" max="2309" width="2.81640625" customWidth="1"/>
    <col min="2310" max="2310" width="2.453125" customWidth="1"/>
    <col min="2311" max="2311" width="2.81640625" customWidth="1"/>
    <col min="2312" max="2314" width="2.7265625" customWidth="1"/>
    <col min="2315" max="2315" width="10.54296875" customWidth="1"/>
    <col min="2316" max="2318" width="3.7265625" customWidth="1"/>
    <col min="2558" max="2558" width="9.1796875" customWidth="1"/>
    <col min="2559" max="2559" width="16.54296875" customWidth="1"/>
    <col min="2560" max="2560" width="6.7265625" customWidth="1"/>
    <col min="2561" max="2562" width="13.54296875" customWidth="1"/>
    <col min="2563" max="2563" width="5.54296875" customWidth="1"/>
    <col min="2564" max="2564" width="11.81640625" customWidth="1"/>
    <col min="2565" max="2565" width="2.81640625" customWidth="1"/>
    <col min="2566" max="2566" width="2.453125" customWidth="1"/>
    <col min="2567" max="2567" width="2.81640625" customWidth="1"/>
    <col min="2568" max="2570" width="2.7265625" customWidth="1"/>
    <col min="2571" max="2571" width="10.54296875" customWidth="1"/>
    <col min="2572" max="2574" width="3.7265625" customWidth="1"/>
    <col min="2814" max="2814" width="9.1796875" customWidth="1"/>
    <col min="2815" max="2815" width="16.54296875" customWidth="1"/>
    <col min="2816" max="2816" width="6.7265625" customWidth="1"/>
    <col min="2817" max="2818" width="13.54296875" customWidth="1"/>
    <col min="2819" max="2819" width="5.54296875" customWidth="1"/>
    <col min="2820" max="2820" width="11.81640625" customWidth="1"/>
    <col min="2821" max="2821" width="2.81640625" customWidth="1"/>
    <col min="2822" max="2822" width="2.453125" customWidth="1"/>
    <col min="2823" max="2823" width="2.81640625" customWidth="1"/>
    <col min="2824" max="2826" width="2.7265625" customWidth="1"/>
    <col min="2827" max="2827" width="10.54296875" customWidth="1"/>
    <col min="2828" max="2830" width="3.7265625" customWidth="1"/>
    <col min="3070" max="3070" width="9.1796875" customWidth="1"/>
    <col min="3071" max="3071" width="16.54296875" customWidth="1"/>
    <col min="3072" max="3072" width="6.7265625" customWidth="1"/>
    <col min="3073" max="3074" width="13.54296875" customWidth="1"/>
    <col min="3075" max="3075" width="5.54296875" customWidth="1"/>
    <col min="3076" max="3076" width="11.81640625" customWidth="1"/>
    <col min="3077" max="3077" width="2.81640625" customWidth="1"/>
    <col min="3078" max="3078" width="2.453125" customWidth="1"/>
    <col min="3079" max="3079" width="2.81640625" customWidth="1"/>
    <col min="3080" max="3082" width="2.7265625" customWidth="1"/>
    <col min="3083" max="3083" width="10.54296875" customWidth="1"/>
    <col min="3084" max="3086" width="3.7265625" customWidth="1"/>
    <col min="3326" max="3326" width="9.1796875" customWidth="1"/>
    <col min="3327" max="3327" width="16.54296875" customWidth="1"/>
    <col min="3328" max="3328" width="6.7265625" customWidth="1"/>
    <col min="3329" max="3330" width="13.54296875" customWidth="1"/>
    <col min="3331" max="3331" width="5.54296875" customWidth="1"/>
    <col min="3332" max="3332" width="11.81640625" customWidth="1"/>
    <col min="3333" max="3333" width="2.81640625" customWidth="1"/>
    <col min="3334" max="3334" width="2.453125" customWidth="1"/>
    <col min="3335" max="3335" width="2.81640625" customWidth="1"/>
    <col min="3336" max="3338" width="2.7265625" customWidth="1"/>
    <col min="3339" max="3339" width="10.54296875" customWidth="1"/>
    <col min="3340" max="3342" width="3.7265625" customWidth="1"/>
    <col min="3582" max="3582" width="9.1796875" customWidth="1"/>
    <col min="3583" max="3583" width="16.54296875" customWidth="1"/>
    <col min="3584" max="3584" width="6.7265625" customWidth="1"/>
    <col min="3585" max="3586" width="13.54296875" customWidth="1"/>
    <col min="3587" max="3587" width="5.54296875" customWidth="1"/>
    <col min="3588" max="3588" width="11.81640625" customWidth="1"/>
    <col min="3589" max="3589" width="2.81640625" customWidth="1"/>
    <col min="3590" max="3590" width="2.453125" customWidth="1"/>
    <col min="3591" max="3591" width="2.81640625" customWidth="1"/>
    <col min="3592" max="3594" width="2.7265625" customWidth="1"/>
    <col min="3595" max="3595" width="10.54296875" customWidth="1"/>
    <col min="3596" max="3598" width="3.7265625" customWidth="1"/>
    <col min="3838" max="3838" width="9.1796875" customWidth="1"/>
    <col min="3839" max="3839" width="16.54296875" customWidth="1"/>
    <col min="3840" max="3840" width="6.7265625" customWidth="1"/>
    <col min="3841" max="3842" width="13.54296875" customWidth="1"/>
    <col min="3843" max="3843" width="5.54296875" customWidth="1"/>
    <col min="3844" max="3844" width="11.81640625" customWidth="1"/>
    <col min="3845" max="3845" width="2.81640625" customWidth="1"/>
    <col min="3846" max="3846" width="2.453125" customWidth="1"/>
    <col min="3847" max="3847" width="2.81640625" customWidth="1"/>
    <col min="3848" max="3850" width="2.7265625" customWidth="1"/>
    <col min="3851" max="3851" width="10.54296875" customWidth="1"/>
    <col min="3852" max="3854" width="3.7265625" customWidth="1"/>
    <col min="4094" max="4094" width="9.1796875" customWidth="1"/>
    <col min="4095" max="4095" width="16.54296875" customWidth="1"/>
    <col min="4096" max="4096" width="6.7265625" customWidth="1"/>
    <col min="4097" max="4098" width="13.54296875" customWidth="1"/>
    <col min="4099" max="4099" width="5.54296875" customWidth="1"/>
    <col min="4100" max="4100" width="11.81640625" customWidth="1"/>
    <col min="4101" max="4101" width="2.81640625" customWidth="1"/>
    <col min="4102" max="4102" width="2.453125" customWidth="1"/>
    <col min="4103" max="4103" width="2.81640625" customWidth="1"/>
    <col min="4104" max="4106" width="2.7265625" customWidth="1"/>
    <col min="4107" max="4107" width="10.54296875" customWidth="1"/>
    <col min="4108" max="4110" width="3.7265625" customWidth="1"/>
    <col min="4350" max="4350" width="9.1796875" customWidth="1"/>
    <col min="4351" max="4351" width="16.54296875" customWidth="1"/>
    <col min="4352" max="4352" width="6.7265625" customWidth="1"/>
    <col min="4353" max="4354" width="13.54296875" customWidth="1"/>
    <col min="4355" max="4355" width="5.54296875" customWidth="1"/>
    <col min="4356" max="4356" width="11.81640625" customWidth="1"/>
    <col min="4357" max="4357" width="2.81640625" customWidth="1"/>
    <col min="4358" max="4358" width="2.453125" customWidth="1"/>
    <col min="4359" max="4359" width="2.81640625" customWidth="1"/>
    <col min="4360" max="4362" width="2.7265625" customWidth="1"/>
    <col min="4363" max="4363" width="10.54296875" customWidth="1"/>
    <col min="4364" max="4366" width="3.7265625" customWidth="1"/>
    <col min="4606" max="4606" width="9.1796875" customWidth="1"/>
    <col min="4607" max="4607" width="16.54296875" customWidth="1"/>
    <col min="4608" max="4608" width="6.7265625" customWidth="1"/>
    <col min="4609" max="4610" width="13.54296875" customWidth="1"/>
    <col min="4611" max="4611" width="5.54296875" customWidth="1"/>
    <col min="4612" max="4612" width="11.81640625" customWidth="1"/>
    <col min="4613" max="4613" width="2.81640625" customWidth="1"/>
    <col min="4614" max="4614" width="2.453125" customWidth="1"/>
    <col min="4615" max="4615" width="2.81640625" customWidth="1"/>
    <col min="4616" max="4618" width="2.7265625" customWidth="1"/>
    <col min="4619" max="4619" width="10.54296875" customWidth="1"/>
    <col min="4620" max="4622" width="3.7265625" customWidth="1"/>
    <col min="4862" max="4862" width="9.1796875" customWidth="1"/>
    <col min="4863" max="4863" width="16.54296875" customWidth="1"/>
    <col min="4864" max="4864" width="6.7265625" customWidth="1"/>
    <col min="4865" max="4866" width="13.54296875" customWidth="1"/>
    <col min="4867" max="4867" width="5.54296875" customWidth="1"/>
    <col min="4868" max="4868" width="11.81640625" customWidth="1"/>
    <col min="4869" max="4869" width="2.81640625" customWidth="1"/>
    <col min="4870" max="4870" width="2.453125" customWidth="1"/>
    <col min="4871" max="4871" width="2.81640625" customWidth="1"/>
    <col min="4872" max="4874" width="2.7265625" customWidth="1"/>
    <col min="4875" max="4875" width="10.54296875" customWidth="1"/>
    <col min="4876" max="4878" width="3.7265625" customWidth="1"/>
    <col min="5118" max="5118" width="9.1796875" customWidth="1"/>
    <col min="5119" max="5119" width="16.54296875" customWidth="1"/>
    <col min="5120" max="5120" width="6.7265625" customWidth="1"/>
    <col min="5121" max="5122" width="13.54296875" customWidth="1"/>
    <col min="5123" max="5123" width="5.54296875" customWidth="1"/>
    <col min="5124" max="5124" width="11.81640625" customWidth="1"/>
    <col min="5125" max="5125" width="2.81640625" customWidth="1"/>
    <col min="5126" max="5126" width="2.453125" customWidth="1"/>
    <col min="5127" max="5127" width="2.81640625" customWidth="1"/>
    <col min="5128" max="5130" width="2.7265625" customWidth="1"/>
    <col min="5131" max="5131" width="10.54296875" customWidth="1"/>
    <col min="5132" max="5134" width="3.7265625" customWidth="1"/>
    <col min="5374" max="5374" width="9.1796875" customWidth="1"/>
    <col min="5375" max="5375" width="16.54296875" customWidth="1"/>
    <col min="5376" max="5376" width="6.7265625" customWidth="1"/>
    <col min="5377" max="5378" width="13.54296875" customWidth="1"/>
    <col min="5379" max="5379" width="5.54296875" customWidth="1"/>
    <col min="5380" max="5380" width="11.81640625" customWidth="1"/>
    <col min="5381" max="5381" width="2.81640625" customWidth="1"/>
    <col min="5382" max="5382" width="2.453125" customWidth="1"/>
    <col min="5383" max="5383" width="2.81640625" customWidth="1"/>
    <col min="5384" max="5386" width="2.7265625" customWidth="1"/>
    <col min="5387" max="5387" width="10.54296875" customWidth="1"/>
    <col min="5388" max="5390" width="3.7265625" customWidth="1"/>
    <col min="5630" max="5630" width="9.1796875" customWidth="1"/>
    <col min="5631" max="5631" width="16.54296875" customWidth="1"/>
    <col min="5632" max="5632" width="6.7265625" customWidth="1"/>
    <col min="5633" max="5634" width="13.54296875" customWidth="1"/>
    <col min="5635" max="5635" width="5.54296875" customWidth="1"/>
    <col min="5636" max="5636" width="11.81640625" customWidth="1"/>
    <col min="5637" max="5637" width="2.81640625" customWidth="1"/>
    <col min="5638" max="5638" width="2.453125" customWidth="1"/>
    <col min="5639" max="5639" width="2.81640625" customWidth="1"/>
    <col min="5640" max="5642" width="2.7265625" customWidth="1"/>
    <col min="5643" max="5643" width="10.54296875" customWidth="1"/>
    <col min="5644" max="5646" width="3.7265625" customWidth="1"/>
    <col min="5886" max="5886" width="9.1796875" customWidth="1"/>
    <col min="5887" max="5887" width="16.54296875" customWidth="1"/>
    <col min="5888" max="5888" width="6.7265625" customWidth="1"/>
    <col min="5889" max="5890" width="13.54296875" customWidth="1"/>
    <col min="5891" max="5891" width="5.54296875" customWidth="1"/>
    <col min="5892" max="5892" width="11.81640625" customWidth="1"/>
    <col min="5893" max="5893" width="2.81640625" customWidth="1"/>
    <col min="5894" max="5894" width="2.453125" customWidth="1"/>
    <col min="5895" max="5895" width="2.81640625" customWidth="1"/>
    <col min="5896" max="5898" width="2.7265625" customWidth="1"/>
    <col min="5899" max="5899" width="10.54296875" customWidth="1"/>
    <col min="5900" max="5902" width="3.7265625" customWidth="1"/>
    <col min="6142" max="6142" width="9.1796875" customWidth="1"/>
    <col min="6143" max="6143" width="16.54296875" customWidth="1"/>
    <col min="6144" max="6144" width="6.7265625" customWidth="1"/>
    <col min="6145" max="6146" width="13.54296875" customWidth="1"/>
    <col min="6147" max="6147" width="5.54296875" customWidth="1"/>
    <col min="6148" max="6148" width="11.81640625" customWidth="1"/>
    <col min="6149" max="6149" width="2.81640625" customWidth="1"/>
    <col min="6150" max="6150" width="2.453125" customWidth="1"/>
    <col min="6151" max="6151" width="2.81640625" customWidth="1"/>
    <col min="6152" max="6154" width="2.7265625" customWidth="1"/>
    <col min="6155" max="6155" width="10.54296875" customWidth="1"/>
    <col min="6156" max="6158" width="3.7265625" customWidth="1"/>
    <col min="6398" max="6398" width="9.1796875" customWidth="1"/>
    <col min="6399" max="6399" width="16.54296875" customWidth="1"/>
    <col min="6400" max="6400" width="6.7265625" customWidth="1"/>
    <col min="6401" max="6402" width="13.54296875" customWidth="1"/>
    <col min="6403" max="6403" width="5.54296875" customWidth="1"/>
    <col min="6404" max="6404" width="11.81640625" customWidth="1"/>
    <col min="6405" max="6405" width="2.81640625" customWidth="1"/>
    <col min="6406" max="6406" width="2.453125" customWidth="1"/>
    <col min="6407" max="6407" width="2.81640625" customWidth="1"/>
    <col min="6408" max="6410" width="2.7265625" customWidth="1"/>
    <col min="6411" max="6411" width="10.54296875" customWidth="1"/>
    <col min="6412" max="6414" width="3.7265625" customWidth="1"/>
    <col min="6654" max="6654" width="9.1796875" customWidth="1"/>
    <col min="6655" max="6655" width="16.54296875" customWidth="1"/>
    <col min="6656" max="6656" width="6.7265625" customWidth="1"/>
    <col min="6657" max="6658" width="13.54296875" customWidth="1"/>
    <col min="6659" max="6659" width="5.54296875" customWidth="1"/>
    <col min="6660" max="6660" width="11.81640625" customWidth="1"/>
    <col min="6661" max="6661" width="2.81640625" customWidth="1"/>
    <col min="6662" max="6662" width="2.453125" customWidth="1"/>
    <col min="6663" max="6663" width="2.81640625" customWidth="1"/>
    <col min="6664" max="6666" width="2.7265625" customWidth="1"/>
    <col min="6667" max="6667" width="10.54296875" customWidth="1"/>
    <col min="6668" max="6670" width="3.7265625" customWidth="1"/>
    <col min="6910" max="6910" width="9.1796875" customWidth="1"/>
    <col min="6911" max="6911" width="16.54296875" customWidth="1"/>
    <col min="6912" max="6912" width="6.7265625" customWidth="1"/>
    <col min="6913" max="6914" width="13.54296875" customWidth="1"/>
    <col min="6915" max="6915" width="5.54296875" customWidth="1"/>
    <col min="6916" max="6916" width="11.81640625" customWidth="1"/>
    <col min="6917" max="6917" width="2.81640625" customWidth="1"/>
    <col min="6918" max="6918" width="2.453125" customWidth="1"/>
    <col min="6919" max="6919" width="2.81640625" customWidth="1"/>
    <col min="6920" max="6922" width="2.7265625" customWidth="1"/>
    <col min="6923" max="6923" width="10.54296875" customWidth="1"/>
    <col min="6924" max="6926" width="3.7265625" customWidth="1"/>
    <col min="7166" max="7166" width="9.1796875" customWidth="1"/>
    <col min="7167" max="7167" width="16.54296875" customWidth="1"/>
    <col min="7168" max="7168" width="6.7265625" customWidth="1"/>
    <col min="7169" max="7170" width="13.54296875" customWidth="1"/>
    <col min="7171" max="7171" width="5.54296875" customWidth="1"/>
    <col min="7172" max="7172" width="11.81640625" customWidth="1"/>
    <col min="7173" max="7173" width="2.81640625" customWidth="1"/>
    <col min="7174" max="7174" width="2.453125" customWidth="1"/>
    <col min="7175" max="7175" width="2.81640625" customWidth="1"/>
    <col min="7176" max="7178" width="2.7265625" customWidth="1"/>
    <col min="7179" max="7179" width="10.54296875" customWidth="1"/>
    <col min="7180" max="7182" width="3.7265625" customWidth="1"/>
    <col min="7422" max="7422" width="9.1796875" customWidth="1"/>
    <col min="7423" max="7423" width="16.54296875" customWidth="1"/>
    <col min="7424" max="7424" width="6.7265625" customWidth="1"/>
    <col min="7425" max="7426" width="13.54296875" customWidth="1"/>
    <col min="7427" max="7427" width="5.54296875" customWidth="1"/>
    <col min="7428" max="7428" width="11.81640625" customWidth="1"/>
    <col min="7429" max="7429" width="2.81640625" customWidth="1"/>
    <col min="7430" max="7430" width="2.453125" customWidth="1"/>
    <col min="7431" max="7431" width="2.81640625" customWidth="1"/>
    <col min="7432" max="7434" width="2.7265625" customWidth="1"/>
    <col min="7435" max="7435" width="10.54296875" customWidth="1"/>
    <col min="7436" max="7438" width="3.7265625" customWidth="1"/>
    <col min="7678" max="7678" width="9.1796875" customWidth="1"/>
    <col min="7679" max="7679" width="16.54296875" customWidth="1"/>
    <col min="7680" max="7680" width="6.7265625" customWidth="1"/>
    <col min="7681" max="7682" width="13.54296875" customWidth="1"/>
    <col min="7683" max="7683" width="5.54296875" customWidth="1"/>
    <col min="7684" max="7684" width="11.81640625" customWidth="1"/>
    <col min="7685" max="7685" width="2.81640625" customWidth="1"/>
    <col min="7686" max="7686" width="2.453125" customWidth="1"/>
    <col min="7687" max="7687" width="2.81640625" customWidth="1"/>
    <col min="7688" max="7690" width="2.7265625" customWidth="1"/>
    <col min="7691" max="7691" width="10.54296875" customWidth="1"/>
    <col min="7692" max="7694" width="3.7265625" customWidth="1"/>
    <col min="7934" max="7934" width="9.1796875" customWidth="1"/>
    <col min="7935" max="7935" width="16.54296875" customWidth="1"/>
    <col min="7936" max="7936" width="6.7265625" customWidth="1"/>
    <col min="7937" max="7938" width="13.54296875" customWidth="1"/>
    <col min="7939" max="7939" width="5.54296875" customWidth="1"/>
    <col min="7940" max="7940" width="11.81640625" customWidth="1"/>
    <col min="7941" max="7941" width="2.81640625" customWidth="1"/>
    <col min="7942" max="7942" width="2.453125" customWidth="1"/>
    <col min="7943" max="7943" width="2.81640625" customWidth="1"/>
    <col min="7944" max="7946" width="2.7265625" customWidth="1"/>
    <col min="7947" max="7947" width="10.54296875" customWidth="1"/>
    <col min="7948" max="7950" width="3.7265625" customWidth="1"/>
    <col min="8190" max="8190" width="9.1796875" customWidth="1"/>
    <col min="8191" max="8191" width="16.54296875" customWidth="1"/>
    <col min="8192" max="8192" width="6.7265625" customWidth="1"/>
    <col min="8193" max="8194" width="13.54296875" customWidth="1"/>
    <col min="8195" max="8195" width="5.54296875" customWidth="1"/>
    <col min="8196" max="8196" width="11.81640625" customWidth="1"/>
    <col min="8197" max="8197" width="2.81640625" customWidth="1"/>
    <col min="8198" max="8198" width="2.453125" customWidth="1"/>
    <col min="8199" max="8199" width="2.81640625" customWidth="1"/>
    <col min="8200" max="8202" width="2.7265625" customWidth="1"/>
    <col min="8203" max="8203" width="10.54296875" customWidth="1"/>
    <col min="8204" max="8206" width="3.7265625" customWidth="1"/>
    <col min="8446" max="8446" width="9.1796875" customWidth="1"/>
    <col min="8447" max="8447" width="16.54296875" customWidth="1"/>
    <col min="8448" max="8448" width="6.7265625" customWidth="1"/>
    <col min="8449" max="8450" width="13.54296875" customWidth="1"/>
    <col min="8451" max="8451" width="5.54296875" customWidth="1"/>
    <col min="8452" max="8452" width="11.81640625" customWidth="1"/>
    <col min="8453" max="8453" width="2.81640625" customWidth="1"/>
    <col min="8454" max="8454" width="2.453125" customWidth="1"/>
    <col min="8455" max="8455" width="2.81640625" customWidth="1"/>
    <col min="8456" max="8458" width="2.7265625" customWidth="1"/>
    <col min="8459" max="8459" width="10.54296875" customWidth="1"/>
    <col min="8460" max="8462" width="3.7265625" customWidth="1"/>
    <col min="8702" max="8702" width="9.1796875" customWidth="1"/>
    <col min="8703" max="8703" width="16.54296875" customWidth="1"/>
    <col min="8704" max="8704" width="6.7265625" customWidth="1"/>
    <col min="8705" max="8706" width="13.54296875" customWidth="1"/>
    <col min="8707" max="8707" width="5.54296875" customWidth="1"/>
    <col min="8708" max="8708" width="11.81640625" customWidth="1"/>
    <col min="8709" max="8709" width="2.81640625" customWidth="1"/>
    <col min="8710" max="8710" width="2.453125" customWidth="1"/>
    <col min="8711" max="8711" width="2.81640625" customWidth="1"/>
    <col min="8712" max="8714" width="2.7265625" customWidth="1"/>
    <col min="8715" max="8715" width="10.54296875" customWidth="1"/>
    <col min="8716" max="8718" width="3.7265625" customWidth="1"/>
    <col min="8958" max="8958" width="9.1796875" customWidth="1"/>
    <col min="8959" max="8959" width="16.54296875" customWidth="1"/>
    <col min="8960" max="8960" width="6.7265625" customWidth="1"/>
    <col min="8961" max="8962" width="13.54296875" customWidth="1"/>
    <col min="8963" max="8963" width="5.54296875" customWidth="1"/>
    <col min="8964" max="8964" width="11.81640625" customWidth="1"/>
    <col min="8965" max="8965" width="2.81640625" customWidth="1"/>
    <col min="8966" max="8966" width="2.453125" customWidth="1"/>
    <col min="8967" max="8967" width="2.81640625" customWidth="1"/>
    <col min="8968" max="8970" width="2.7265625" customWidth="1"/>
    <col min="8971" max="8971" width="10.54296875" customWidth="1"/>
    <col min="8972" max="8974" width="3.7265625" customWidth="1"/>
    <col min="9214" max="9214" width="9.1796875" customWidth="1"/>
    <col min="9215" max="9215" width="16.54296875" customWidth="1"/>
    <col min="9216" max="9216" width="6.7265625" customWidth="1"/>
    <col min="9217" max="9218" width="13.54296875" customWidth="1"/>
    <col min="9219" max="9219" width="5.54296875" customWidth="1"/>
    <col min="9220" max="9220" width="11.81640625" customWidth="1"/>
    <col min="9221" max="9221" width="2.81640625" customWidth="1"/>
    <col min="9222" max="9222" width="2.453125" customWidth="1"/>
    <col min="9223" max="9223" width="2.81640625" customWidth="1"/>
    <col min="9224" max="9226" width="2.7265625" customWidth="1"/>
    <col min="9227" max="9227" width="10.54296875" customWidth="1"/>
    <col min="9228" max="9230" width="3.7265625" customWidth="1"/>
    <col min="9470" max="9470" width="9.1796875" customWidth="1"/>
    <col min="9471" max="9471" width="16.54296875" customWidth="1"/>
    <col min="9472" max="9472" width="6.7265625" customWidth="1"/>
    <col min="9473" max="9474" width="13.54296875" customWidth="1"/>
    <col min="9475" max="9475" width="5.54296875" customWidth="1"/>
    <col min="9476" max="9476" width="11.81640625" customWidth="1"/>
    <col min="9477" max="9477" width="2.81640625" customWidth="1"/>
    <col min="9478" max="9478" width="2.453125" customWidth="1"/>
    <col min="9479" max="9479" width="2.81640625" customWidth="1"/>
    <col min="9480" max="9482" width="2.7265625" customWidth="1"/>
    <col min="9483" max="9483" width="10.54296875" customWidth="1"/>
    <col min="9484" max="9486" width="3.7265625" customWidth="1"/>
    <col min="9726" max="9726" width="9.1796875" customWidth="1"/>
    <col min="9727" max="9727" width="16.54296875" customWidth="1"/>
    <col min="9728" max="9728" width="6.7265625" customWidth="1"/>
    <col min="9729" max="9730" width="13.54296875" customWidth="1"/>
    <col min="9731" max="9731" width="5.54296875" customWidth="1"/>
    <col min="9732" max="9732" width="11.81640625" customWidth="1"/>
    <col min="9733" max="9733" width="2.81640625" customWidth="1"/>
    <col min="9734" max="9734" width="2.453125" customWidth="1"/>
    <col min="9735" max="9735" width="2.81640625" customWidth="1"/>
    <col min="9736" max="9738" width="2.7265625" customWidth="1"/>
    <col min="9739" max="9739" width="10.54296875" customWidth="1"/>
    <col min="9740" max="9742" width="3.7265625" customWidth="1"/>
    <col min="9982" max="9982" width="9.1796875" customWidth="1"/>
    <col min="9983" max="9983" width="16.54296875" customWidth="1"/>
    <col min="9984" max="9984" width="6.7265625" customWidth="1"/>
    <col min="9985" max="9986" width="13.54296875" customWidth="1"/>
    <col min="9987" max="9987" width="5.54296875" customWidth="1"/>
    <col min="9988" max="9988" width="11.81640625" customWidth="1"/>
    <col min="9989" max="9989" width="2.81640625" customWidth="1"/>
    <col min="9990" max="9990" width="2.453125" customWidth="1"/>
    <col min="9991" max="9991" width="2.81640625" customWidth="1"/>
    <col min="9992" max="9994" width="2.7265625" customWidth="1"/>
    <col min="9995" max="9995" width="10.54296875" customWidth="1"/>
    <col min="9996" max="9998" width="3.7265625" customWidth="1"/>
    <col min="10238" max="10238" width="9.1796875" customWidth="1"/>
    <col min="10239" max="10239" width="16.54296875" customWidth="1"/>
    <col min="10240" max="10240" width="6.7265625" customWidth="1"/>
    <col min="10241" max="10242" width="13.54296875" customWidth="1"/>
    <col min="10243" max="10243" width="5.54296875" customWidth="1"/>
    <col min="10244" max="10244" width="11.81640625" customWidth="1"/>
    <col min="10245" max="10245" width="2.81640625" customWidth="1"/>
    <col min="10246" max="10246" width="2.453125" customWidth="1"/>
    <col min="10247" max="10247" width="2.81640625" customWidth="1"/>
    <col min="10248" max="10250" width="2.7265625" customWidth="1"/>
    <col min="10251" max="10251" width="10.54296875" customWidth="1"/>
    <col min="10252" max="10254" width="3.7265625" customWidth="1"/>
    <col min="10494" max="10494" width="9.1796875" customWidth="1"/>
    <col min="10495" max="10495" width="16.54296875" customWidth="1"/>
    <col min="10496" max="10496" width="6.7265625" customWidth="1"/>
    <col min="10497" max="10498" width="13.54296875" customWidth="1"/>
    <col min="10499" max="10499" width="5.54296875" customWidth="1"/>
    <col min="10500" max="10500" width="11.81640625" customWidth="1"/>
    <col min="10501" max="10501" width="2.81640625" customWidth="1"/>
    <col min="10502" max="10502" width="2.453125" customWidth="1"/>
    <col min="10503" max="10503" width="2.81640625" customWidth="1"/>
    <col min="10504" max="10506" width="2.7265625" customWidth="1"/>
    <col min="10507" max="10507" width="10.54296875" customWidth="1"/>
    <col min="10508" max="10510" width="3.7265625" customWidth="1"/>
    <col min="10750" max="10750" width="9.1796875" customWidth="1"/>
    <col min="10751" max="10751" width="16.54296875" customWidth="1"/>
    <col min="10752" max="10752" width="6.7265625" customWidth="1"/>
    <col min="10753" max="10754" width="13.54296875" customWidth="1"/>
    <col min="10755" max="10755" width="5.54296875" customWidth="1"/>
    <col min="10756" max="10756" width="11.81640625" customWidth="1"/>
    <col min="10757" max="10757" width="2.81640625" customWidth="1"/>
    <col min="10758" max="10758" width="2.453125" customWidth="1"/>
    <col min="10759" max="10759" width="2.81640625" customWidth="1"/>
    <col min="10760" max="10762" width="2.7265625" customWidth="1"/>
    <col min="10763" max="10763" width="10.54296875" customWidth="1"/>
    <col min="10764" max="10766" width="3.7265625" customWidth="1"/>
    <col min="11006" max="11006" width="9.1796875" customWidth="1"/>
    <col min="11007" max="11007" width="16.54296875" customWidth="1"/>
    <col min="11008" max="11008" width="6.7265625" customWidth="1"/>
    <col min="11009" max="11010" width="13.54296875" customWidth="1"/>
    <col min="11011" max="11011" width="5.54296875" customWidth="1"/>
    <col min="11012" max="11012" width="11.81640625" customWidth="1"/>
    <col min="11013" max="11013" width="2.81640625" customWidth="1"/>
    <col min="11014" max="11014" width="2.453125" customWidth="1"/>
    <col min="11015" max="11015" width="2.81640625" customWidth="1"/>
    <col min="11016" max="11018" width="2.7265625" customWidth="1"/>
    <col min="11019" max="11019" width="10.54296875" customWidth="1"/>
    <col min="11020" max="11022" width="3.7265625" customWidth="1"/>
    <col min="11262" max="11262" width="9.1796875" customWidth="1"/>
    <col min="11263" max="11263" width="16.54296875" customWidth="1"/>
    <col min="11264" max="11264" width="6.7265625" customWidth="1"/>
    <col min="11265" max="11266" width="13.54296875" customWidth="1"/>
    <col min="11267" max="11267" width="5.54296875" customWidth="1"/>
    <col min="11268" max="11268" width="11.81640625" customWidth="1"/>
    <col min="11269" max="11269" width="2.81640625" customWidth="1"/>
    <col min="11270" max="11270" width="2.453125" customWidth="1"/>
    <col min="11271" max="11271" width="2.81640625" customWidth="1"/>
    <col min="11272" max="11274" width="2.7265625" customWidth="1"/>
    <col min="11275" max="11275" width="10.54296875" customWidth="1"/>
    <col min="11276" max="11278" width="3.7265625" customWidth="1"/>
    <col min="11518" max="11518" width="9.1796875" customWidth="1"/>
    <col min="11519" max="11519" width="16.54296875" customWidth="1"/>
    <col min="11520" max="11520" width="6.7265625" customWidth="1"/>
    <col min="11521" max="11522" width="13.54296875" customWidth="1"/>
    <col min="11523" max="11523" width="5.54296875" customWidth="1"/>
    <col min="11524" max="11524" width="11.81640625" customWidth="1"/>
    <col min="11525" max="11525" width="2.81640625" customWidth="1"/>
    <col min="11526" max="11526" width="2.453125" customWidth="1"/>
    <col min="11527" max="11527" width="2.81640625" customWidth="1"/>
    <col min="11528" max="11530" width="2.7265625" customWidth="1"/>
    <col min="11531" max="11531" width="10.54296875" customWidth="1"/>
    <col min="11532" max="11534" width="3.7265625" customWidth="1"/>
    <col min="11774" max="11774" width="9.1796875" customWidth="1"/>
    <col min="11775" max="11775" width="16.54296875" customWidth="1"/>
    <col min="11776" max="11776" width="6.7265625" customWidth="1"/>
    <col min="11777" max="11778" width="13.54296875" customWidth="1"/>
    <col min="11779" max="11779" width="5.54296875" customWidth="1"/>
    <col min="11780" max="11780" width="11.81640625" customWidth="1"/>
    <col min="11781" max="11781" width="2.81640625" customWidth="1"/>
    <col min="11782" max="11782" width="2.453125" customWidth="1"/>
    <col min="11783" max="11783" width="2.81640625" customWidth="1"/>
    <col min="11784" max="11786" width="2.7265625" customWidth="1"/>
    <col min="11787" max="11787" width="10.54296875" customWidth="1"/>
    <col min="11788" max="11790" width="3.7265625" customWidth="1"/>
    <col min="12030" max="12030" width="9.1796875" customWidth="1"/>
    <col min="12031" max="12031" width="16.54296875" customWidth="1"/>
    <col min="12032" max="12032" width="6.7265625" customWidth="1"/>
    <col min="12033" max="12034" width="13.54296875" customWidth="1"/>
    <col min="12035" max="12035" width="5.54296875" customWidth="1"/>
    <col min="12036" max="12036" width="11.81640625" customWidth="1"/>
    <col min="12037" max="12037" width="2.81640625" customWidth="1"/>
    <col min="12038" max="12038" width="2.453125" customWidth="1"/>
    <col min="12039" max="12039" width="2.81640625" customWidth="1"/>
    <col min="12040" max="12042" width="2.7265625" customWidth="1"/>
    <col min="12043" max="12043" width="10.54296875" customWidth="1"/>
    <col min="12044" max="12046" width="3.7265625" customWidth="1"/>
    <col min="12286" max="12286" width="9.1796875" customWidth="1"/>
    <col min="12287" max="12287" width="16.54296875" customWidth="1"/>
    <col min="12288" max="12288" width="6.7265625" customWidth="1"/>
    <col min="12289" max="12290" width="13.54296875" customWidth="1"/>
    <col min="12291" max="12291" width="5.54296875" customWidth="1"/>
    <col min="12292" max="12292" width="11.81640625" customWidth="1"/>
    <col min="12293" max="12293" width="2.81640625" customWidth="1"/>
    <col min="12294" max="12294" width="2.453125" customWidth="1"/>
    <col min="12295" max="12295" width="2.81640625" customWidth="1"/>
    <col min="12296" max="12298" width="2.7265625" customWidth="1"/>
    <col min="12299" max="12299" width="10.54296875" customWidth="1"/>
    <col min="12300" max="12302" width="3.7265625" customWidth="1"/>
    <col min="12542" max="12542" width="9.1796875" customWidth="1"/>
    <col min="12543" max="12543" width="16.54296875" customWidth="1"/>
    <col min="12544" max="12544" width="6.7265625" customWidth="1"/>
    <col min="12545" max="12546" width="13.54296875" customWidth="1"/>
    <col min="12547" max="12547" width="5.54296875" customWidth="1"/>
    <col min="12548" max="12548" width="11.81640625" customWidth="1"/>
    <col min="12549" max="12549" width="2.81640625" customWidth="1"/>
    <col min="12550" max="12550" width="2.453125" customWidth="1"/>
    <col min="12551" max="12551" width="2.81640625" customWidth="1"/>
    <col min="12552" max="12554" width="2.7265625" customWidth="1"/>
    <col min="12555" max="12555" width="10.54296875" customWidth="1"/>
    <col min="12556" max="12558" width="3.7265625" customWidth="1"/>
    <col min="12798" max="12798" width="9.1796875" customWidth="1"/>
    <col min="12799" max="12799" width="16.54296875" customWidth="1"/>
    <col min="12800" max="12800" width="6.7265625" customWidth="1"/>
    <col min="12801" max="12802" width="13.54296875" customWidth="1"/>
    <col min="12803" max="12803" width="5.54296875" customWidth="1"/>
    <col min="12804" max="12804" width="11.81640625" customWidth="1"/>
    <col min="12805" max="12805" width="2.81640625" customWidth="1"/>
    <col min="12806" max="12806" width="2.453125" customWidth="1"/>
    <col min="12807" max="12807" width="2.81640625" customWidth="1"/>
    <col min="12808" max="12810" width="2.7265625" customWidth="1"/>
    <col min="12811" max="12811" width="10.54296875" customWidth="1"/>
    <col min="12812" max="12814" width="3.7265625" customWidth="1"/>
    <col min="13054" max="13054" width="9.1796875" customWidth="1"/>
    <col min="13055" max="13055" width="16.54296875" customWidth="1"/>
    <col min="13056" max="13056" width="6.7265625" customWidth="1"/>
    <col min="13057" max="13058" width="13.54296875" customWidth="1"/>
    <col min="13059" max="13059" width="5.54296875" customWidth="1"/>
    <col min="13060" max="13060" width="11.81640625" customWidth="1"/>
    <col min="13061" max="13061" width="2.81640625" customWidth="1"/>
    <col min="13062" max="13062" width="2.453125" customWidth="1"/>
    <col min="13063" max="13063" width="2.81640625" customWidth="1"/>
    <col min="13064" max="13066" width="2.7265625" customWidth="1"/>
    <col min="13067" max="13067" width="10.54296875" customWidth="1"/>
    <col min="13068" max="13070" width="3.7265625" customWidth="1"/>
    <col min="13310" max="13310" width="9.1796875" customWidth="1"/>
    <col min="13311" max="13311" width="16.54296875" customWidth="1"/>
    <col min="13312" max="13312" width="6.7265625" customWidth="1"/>
    <col min="13313" max="13314" width="13.54296875" customWidth="1"/>
    <col min="13315" max="13315" width="5.54296875" customWidth="1"/>
    <col min="13316" max="13316" width="11.81640625" customWidth="1"/>
    <col min="13317" max="13317" width="2.81640625" customWidth="1"/>
    <col min="13318" max="13318" width="2.453125" customWidth="1"/>
    <col min="13319" max="13319" width="2.81640625" customWidth="1"/>
    <col min="13320" max="13322" width="2.7265625" customWidth="1"/>
    <col min="13323" max="13323" width="10.54296875" customWidth="1"/>
    <col min="13324" max="13326" width="3.7265625" customWidth="1"/>
    <col min="13566" max="13566" width="9.1796875" customWidth="1"/>
    <col min="13567" max="13567" width="16.54296875" customWidth="1"/>
    <col min="13568" max="13568" width="6.7265625" customWidth="1"/>
    <col min="13569" max="13570" width="13.54296875" customWidth="1"/>
    <col min="13571" max="13571" width="5.54296875" customWidth="1"/>
    <col min="13572" max="13572" width="11.81640625" customWidth="1"/>
    <col min="13573" max="13573" width="2.81640625" customWidth="1"/>
    <col min="13574" max="13574" width="2.453125" customWidth="1"/>
    <col min="13575" max="13575" width="2.81640625" customWidth="1"/>
    <col min="13576" max="13578" width="2.7265625" customWidth="1"/>
    <col min="13579" max="13579" width="10.54296875" customWidth="1"/>
    <col min="13580" max="13582" width="3.7265625" customWidth="1"/>
    <col min="13822" max="13822" width="9.1796875" customWidth="1"/>
    <col min="13823" max="13823" width="16.54296875" customWidth="1"/>
    <col min="13824" max="13824" width="6.7265625" customWidth="1"/>
    <col min="13825" max="13826" width="13.54296875" customWidth="1"/>
    <col min="13827" max="13827" width="5.54296875" customWidth="1"/>
    <col min="13828" max="13828" width="11.81640625" customWidth="1"/>
    <col min="13829" max="13829" width="2.81640625" customWidth="1"/>
    <col min="13830" max="13830" width="2.453125" customWidth="1"/>
    <col min="13831" max="13831" width="2.81640625" customWidth="1"/>
    <col min="13832" max="13834" width="2.7265625" customWidth="1"/>
    <col min="13835" max="13835" width="10.54296875" customWidth="1"/>
    <col min="13836" max="13838" width="3.7265625" customWidth="1"/>
    <col min="14078" max="14078" width="9.1796875" customWidth="1"/>
    <col min="14079" max="14079" width="16.54296875" customWidth="1"/>
    <col min="14080" max="14080" width="6.7265625" customWidth="1"/>
    <col min="14081" max="14082" width="13.54296875" customWidth="1"/>
    <col min="14083" max="14083" width="5.54296875" customWidth="1"/>
    <col min="14084" max="14084" width="11.81640625" customWidth="1"/>
    <col min="14085" max="14085" width="2.81640625" customWidth="1"/>
    <col min="14086" max="14086" width="2.453125" customWidth="1"/>
    <col min="14087" max="14087" width="2.81640625" customWidth="1"/>
    <col min="14088" max="14090" width="2.7265625" customWidth="1"/>
    <col min="14091" max="14091" width="10.54296875" customWidth="1"/>
    <col min="14092" max="14094" width="3.7265625" customWidth="1"/>
    <col min="14334" max="14334" width="9.1796875" customWidth="1"/>
    <col min="14335" max="14335" width="16.54296875" customWidth="1"/>
    <col min="14336" max="14336" width="6.7265625" customWidth="1"/>
    <col min="14337" max="14338" width="13.54296875" customWidth="1"/>
    <col min="14339" max="14339" width="5.54296875" customWidth="1"/>
    <col min="14340" max="14340" width="11.81640625" customWidth="1"/>
    <col min="14341" max="14341" width="2.81640625" customWidth="1"/>
    <col min="14342" max="14342" width="2.453125" customWidth="1"/>
    <col min="14343" max="14343" width="2.81640625" customWidth="1"/>
    <col min="14344" max="14346" width="2.7265625" customWidth="1"/>
    <col min="14347" max="14347" width="10.54296875" customWidth="1"/>
    <col min="14348" max="14350" width="3.7265625" customWidth="1"/>
    <col min="14590" max="14590" width="9.1796875" customWidth="1"/>
    <col min="14591" max="14591" width="16.54296875" customWidth="1"/>
    <col min="14592" max="14592" width="6.7265625" customWidth="1"/>
    <col min="14593" max="14594" width="13.54296875" customWidth="1"/>
    <col min="14595" max="14595" width="5.54296875" customWidth="1"/>
    <col min="14596" max="14596" width="11.81640625" customWidth="1"/>
    <col min="14597" max="14597" width="2.81640625" customWidth="1"/>
    <col min="14598" max="14598" width="2.453125" customWidth="1"/>
    <col min="14599" max="14599" width="2.81640625" customWidth="1"/>
    <col min="14600" max="14602" width="2.7265625" customWidth="1"/>
    <col min="14603" max="14603" width="10.54296875" customWidth="1"/>
    <col min="14604" max="14606" width="3.7265625" customWidth="1"/>
    <col min="14846" max="14846" width="9.1796875" customWidth="1"/>
    <col min="14847" max="14847" width="16.54296875" customWidth="1"/>
    <col min="14848" max="14848" width="6.7265625" customWidth="1"/>
    <col min="14849" max="14850" width="13.54296875" customWidth="1"/>
    <col min="14851" max="14851" width="5.54296875" customWidth="1"/>
    <col min="14852" max="14852" width="11.81640625" customWidth="1"/>
    <col min="14853" max="14853" width="2.81640625" customWidth="1"/>
    <col min="14854" max="14854" width="2.453125" customWidth="1"/>
    <col min="14855" max="14855" width="2.81640625" customWidth="1"/>
    <col min="14856" max="14858" width="2.7265625" customWidth="1"/>
    <col min="14859" max="14859" width="10.54296875" customWidth="1"/>
    <col min="14860" max="14862" width="3.7265625" customWidth="1"/>
    <col min="15102" max="15102" width="9.1796875" customWidth="1"/>
    <col min="15103" max="15103" width="16.54296875" customWidth="1"/>
    <col min="15104" max="15104" width="6.7265625" customWidth="1"/>
    <col min="15105" max="15106" width="13.54296875" customWidth="1"/>
    <col min="15107" max="15107" width="5.54296875" customWidth="1"/>
    <col min="15108" max="15108" width="11.81640625" customWidth="1"/>
    <col min="15109" max="15109" width="2.81640625" customWidth="1"/>
    <col min="15110" max="15110" width="2.453125" customWidth="1"/>
    <col min="15111" max="15111" width="2.81640625" customWidth="1"/>
    <col min="15112" max="15114" width="2.7265625" customWidth="1"/>
    <col min="15115" max="15115" width="10.54296875" customWidth="1"/>
    <col min="15116" max="15118" width="3.7265625" customWidth="1"/>
    <col min="15358" max="15358" width="9.1796875" customWidth="1"/>
    <col min="15359" max="15359" width="16.54296875" customWidth="1"/>
    <col min="15360" max="15360" width="6.7265625" customWidth="1"/>
    <col min="15361" max="15362" width="13.54296875" customWidth="1"/>
    <col min="15363" max="15363" width="5.54296875" customWidth="1"/>
    <col min="15364" max="15364" width="11.81640625" customWidth="1"/>
    <col min="15365" max="15365" width="2.81640625" customWidth="1"/>
    <col min="15366" max="15366" width="2.453125" customWidth="1"/>
    <col min="15367" max="15367" width="2.81640625" customWidth="1"/>
    <col min="15368" max="15370" width="2.7265625" customWidth="1"/>
    <col min="15371" max="15371" width="10.54296875" customWidth="1"/>
    <col min="15372" max="15374" width="3.7265625" customWidth="1"/>
    <col min="15614" max="15614" width="9.1796875" customWidth="1"/>
    <col min="15615" max="15615" width="16.54296875" customWidth="1"/>
    <col min="15616" max="15616" width="6.7265625" customWidth="1"/>
    <col min="15617" max="15618" width="13.54296875" customWidth="1"/>
    <col min="15619" max="15619" width="5.54296875" customWidth="1"/>
    <col min="15620" max="15620" width="11.81640625" customWidth="1"/>
    <col min="15621" max="15621" width="2.81640625" customWidth="1"/>
    <col min="15622" max="15622" width="2.453125" customWidth="1"/>
    <col min="15623" max="15623" width="2.81640625" customWidth="1"/>
    <col min="15624" max="15626" width="2.7265625" customWidth="1"/>
    <col min="15627" max="15627" width="10.54296875" customWidth="1"/>
    <col min="15628" max="15630" width="3.7265625" customWidth="1"/>
    <col min="15870" max="15870" width="9.1796875" customWidth="1"/>
    <col min="15871" max="15871" width="16.54296875" customWidth="1"/>
    <col min="15872" max="15872" width="6.7265625" customWidth="1"/>
    <col min="15873" max="15874" width="13.54296875" customWidth="1"/>
    <col min="15875" max="15875" width="5.54296875" customWidth="1"/>
    <col min="15876" max="15876" width="11.81640625" customWidth="1"/>
    <col min="15877" max="15877" width="2.81640625" customWidth="1"/>
    <col min="15878" max="15878" width="2.453125" customWidth="1"/>
    <col min="15879" max="15879" width="2.81640625" customWidth="1"/>
    <col min="15880" max="15882" width="2.7265625" customWidth="1"/>
    <col min="15883" max="15883" width="10.54296875" customWidth="1"/>
    <col min="15884" max="15886" width="3.7265625" customWidth="1"/>
    <col min="16126" max="16126" width="9.1796875" customWidth="1"/>
    <col min="16127" max="16127" width="16.54296875" customWidth="1"/>
    <col min="16128" max="16128" width="6.7265625" customWidth="1"/>
    <col min="16129" max="16130" width="13.54296875" customWidth="1"/>
    <col min="16131" max="16131" width="5.54296875" customWidth="1"/>
    <col min="16132" max="16132" width="11.81640625" customWidth="1"/>
    <col min="16133" max="16133" width="2.81640625" customWidth="1"/>
    <col min="16134" max="16134" width="2.453125" customWidth="1"/>
    <col min="16135" max="16135" width="2.81640625" customWidth="1"/>
    <col min="16136" max="16138" width="2.7265625" customWidth="1"/>
    <col min="16139" max="16139" width="10.54296875" customWidth="1"/>
    <col min="16140" max="16142" width="3.7265625" customWidth="1"/>
  </cols>
  <sheetData>
    <row r="1" spans="1:16" ht="12.75" hidden="1" customHeight="1" x14ac:dyDescent="0.35">
      <c r="A1" s="48"/>
      <c r="B1" s="49"/>
      <c r="C1" s="49"/>
      <c r="D1" s="49"/>
      <c r="E1" s="49"/>
      <c r="F1" s="49"/>
      <c r="G1" s="49"/>
      <c r="H1" s="49"/>
      <c r="I1" s="49"/>
      <c r="J1" s="49"/>
      <c r="K1" s="50"/>
      <c r="L1" s="2"/>
      <c r="M1" s="2"/>
      <c r="N1" s="2"/>
    </row>
    <row r="2" spans="1:16" ht="12.75" hidden="1" customHeight="1" x14ac:dyDescent="0.35">
      <c r="A2" s="51"/>
      <c r="B2" s="52"/>
      <c r="C2" s="52"/>
      <c r="D2" s="52"/>
      <c r="E2" s="52"/>
      <c r="F2" s="52"/>
      <c r="G2" s="52"/>
      <c r="H2" s="52"/>
      <c r="I2" s="52"/>
      <c r="J2" s="52"/>
      <c r="K2" s="53"/>
      <c r="L2" s="2"/>
      <c r="M2" s="2"/>
      <c r="N2" s="2"/>
    </row>
    <row r="3" spans="1:16" ht="37.5" customHeight="1" x14ac:dyDescent="0.35">
      <c r="A3" s="167" t="s">
        <v>116</v>
      </c>
      <c r="B3" s="167"/>
      <c r="C3" s="167"/>
      <c r="D3" s="167"/>
      <c r="E3" s="167"/>
      <c r="F3" s="167"/>
      <c r="G3" s="167"/>
      <c r="H3" s="167"/>
      <c r="I3" s="167"/>
      <c r="J3" s="167"/>
      <c r="K3" s="167"/>
      <c r="L3" s="2"/>
      <c r="M3" s="2"/>
      <c r="N3" s="2"/>
    </row>
    <row r="4" spans="1:16" ht="28.5" customHeight="1" x14ac:dyDescent="0.35">
      <c r="A4" s="167"/>
      <c r="B4" s="167"/>
      <c r="C4" s="167"/>
      <c r="D4" s="167"/>
      <c r="E4" s="167"/>
      <c r="F4" s="167"/>
      <c r="G4" s="167"/>
      <c r="H4" s="167"/>
      <c r="I4" s="167"/>
      <c r="J4" s="167"/>
      <c r="K4" s="167"/>
      <c r="L4" s="2"/>
      <c r="M4" s="2"/>
      <c r="N4" s="2"/>
    </row>
    <row r="5" spans="1:16" ht="22.5" customHeight="1" x14ac:dyDescent="0.35">
      <c r="A5" s="168" t="s">
        <v>1</v>
      </c>
      <c r="B5" s="168"/>
      <c r="C5" s="168"/>
      <c r="D5" s="169" t="s">
        <v>54</v>
      </c>
      <c r="E5" s="170" t="s">
        <v>55</v>
      </c>
      <c r="F5" s="172" t="s">
        <v>2</v>
      </c>
      <c r="G5" s="173"/>
      <c r="H5" s="173"/>
      <c r="I5" s="173"/>
      <c r="J5" s="173"/>
      <c r="K5" s="169" t="s">
        <v>56</v>
      </c>
      <c r="L5" s="176"/>
      <c r="M5" s="176"/>
      <c r="N5" s="177"/>
    </row>
    <row r="6" spans="1:16" ht="30" customHeight="1" x14ac:dyDescent="0.35">
      <c r="A6" s="54" t="s">
        <v>4</v>
      </c>
      <c r="B6" s="55" t="s">
        <v>57</v>
      </c>
      <c r="C6" s="56" t="s">
        <v>6</v>
      </c>
      <c r="D6" s="169"/>
      <c r="E6" s="171"/>
      <c r="F6" s="54" t="s">
        <v>8</v>
      </c>
      <c r="G6" s="55" t="s">
        <v>9</v>
      </c>
      <c r="H6" s="55" t="s">
        <v>10</v>
      </c>
      <c r="I6" s="55" t="s">
        <v>11</v>
      </c>
      <c r="J6" s="55" t="s">
        <v>10</v>
      </c>
      <c r="K6" s="169"/>
      <c r="L6" s="57"/>
      <c r="M6" s="57"/>
      <c r="N6" s="58"/>
    </row>
    <row r="7" spans="1:16" ht="20.25" hidden="1" customHeight="1" x14ac:dyDescent="0.35">
      <c r="A7" s="59" t="str">
        <f ca="1">IF($B7="","",IF(VLOOKUP($B7,Genel,3)="","",VLOOKUP($B7,Genel,3)))</f>
        <v>Okutman</v>
      </c>
      <c r="B7" s="60" t="str">
        <f ca="1">IF($B7="","",IF(VLOOKUP($B7,Genel,2)="","",VLOOKUP($B7,Genel,2)))</f>
        <v>Hilal İLHAN</v>
      </c>
      <c r="C7" s="61"/>
      <c r="D7" s="37" t="s">
        <v>58</v>
      </c>
      <c r="E7" s="37"/>
      <c r="F7" s="62">
        <v>112</v>
      </c>
      <c r="G7" s="61" t="s">
        <v>59</v>
      </c>
      <c r="H7" s="178">
        <v>2</v>
      </c>
      <c r="I7" s="180">
        <v>0</v>
      </c>
      <c r="J7" s="182">
        <v>2</v>
      </c>
      <c r="K7" s="184" t="s">
        <v>60</v>
      </c>
    </row>
    <row r="8" spans="1:16" ht="12.75" hidden="1" customHeight="1" x14ac:dyDescent="0.35">
      <c r="A8" s="63"/>
      <c r="B8" s="63"/>
      <c r="C8" s="63"/>
      <c r="D8" s="63"/>
      <c r="E8" s="63"/>
      <c r="F8" s="62">
        <v>114</v>
      </c>
      <c r="G8" s="61" t="s">
        <v>59</v>
      </c>
      <c r="H8" s="179"/>
      <c r="I8" s="181"/>
      <c r="J8" s="183"/>
      <c r="K8" s="185"/>
    </row>
    <row r="9" spans="1:16" ht="12.75" hidden="1" customHeight="1" x14ac:dyDescent="0.35">
      <c r="A9" s="63"/>
      <c r="B9" s="63"/>
      <c r="C9" s="63"/>
      <c r="D9" s="63"/>
      <c r="E9" s="63"/>
      <c r="F9" s="62">
        <v>126</v>
      </c>
      <c r="G9" s="61" t="s">
        <v>59</v>
      </c>
      <c r="H9" s="179"/>
      <c r="I9" s="181"/>
      <c r="J9" s="183"/>
      <c r="K9" s="185"/>
    </row>
    <row r="10" spans="1:16" ht="8.25" hidden="1" customHeight="1" x14ac:dyDescent="0.35">
      <c r="A10" s="63"/>
      <c r="B10" s="63"/>
      <c r="C10" s="63"/>
      <c r="D10" s="63"/>
      <c r="E10" s="63"/>
      <c r="F10" s="64"/>
      <c r="G10" s="65" t="s">
        <v>25</v>
      </c>
      <c r="H10" s="66"/>
      <c r="I10" s="67"/>
      <c r="J10" s="68"/>
      <c r="K10" s="186"/>
    </row>
    <row r="11" spans="1:16" ht="12.75" customHeight="1" x14ac:dyDescent="0.35">
      <c r="A11" s="63"/>
      <c r="B11" s="63"/>
      <c r="C11" s="63"/>
      <c r="D11" s="63"/>
      <c r="E11" s="69" t="s">
        <v>61</v>
      </c>
      <c r="F11" s="70"/>
      <c r="G11" s="69"/>
      <c r="H11" s="71"/>
      <c r="I11" s="71"/>
      <c r="J11" s="71"/>
      <c r="K11" s="72"/>
    </row>
    <row r="12" spans="1:16" ht="22.5" customHeight="1" x14ac:dyDescent="0.35">
      <c r="A12" s="14" t="s">
        <v>62</v>
      </c>
      <c r="B12" s="31" t="s">
        <v>63</v>
      </c>
      <c r="C12" s="73" t="s">
        <v>64</v>
      </c>
      <c r="D12" s="21" t="s">
        <v>65</v>
      </c>
      <c r="E12" s="44" t="s">
        <v>63</v>
      </c>
      <c r="F12" s="74">
        <v>1</v>
      </c>
      <c r="G12" s="21" t="s">
        <v>66</v>
      </c>
      <c r="H12" s="17">
        <v>3</v>
      </c>
      <c r="I12" s="17">
        <v>1</v>
      </c>
      <c r="J12" s="17">
        <v>4</v>
      </c>
      <c r="K12" s="184" t="s">
        <v>67</v>
      </c>
      <c r="O12" s="75"/>
      <c r="P12" s="45"/>
    </row>
    <row r="13" spans="1:16" ht="18.75" customHeight="1" x14ac:dyDescent="0.35">
      <c r="A13" s="28"/>
      <c r="B13" s="29"/>
      <c r="C13" s="76"/>
      <c r="D13" s="38"/>
      <c r="E13" s="21" t="s">
        <v>63</v>
      </c>
      <c r="F13" s="17">
        <v>2</v>
      </c>
      <c r="G13" s="21" t="s">
        <v>66</v>
      </c>
      <c r="H13" s="17">
        <v>4</v>
      </c>
      <c r="I13" s="17">
        <v>0</v>
      </c>
      <c r="J13" s="17">
        <v>4</v>
      </c>
      <c r="K13" s="185"/>
      <c r="O13" s="75"/>
      <c r="P13" s="45"/>
    </row>
    <row r="14" spans="1:16" ht="12.75" customHeight="1" x14ac:dyDescent="0.35">
      <c r="A14" s="10"/>
      <c r="B14" s="10"/>
      <c r="C14" s="10"/>
      <c r="D14" s="10"/>
      <c r="E14" s="10"/>
      <c r="F14" s="22"/>
      <c r="G14" s="23" t="s">
        <v>25</v>
      </c>
      <c r="H14" s="24">
        <v>7</v>
      </c>
      <c r="I14" s="24">
        <v>1</v>
      </c>
      <c r="J14" s="24">
        <v>8</v>
      </c>
      <c r="K14" s="186"/>
    </row>
    <row r="15" spans="1:16" ht="12.75" customHeight="1" x14ac:dyDescent="0.35">
      <c r="A15" s="10"/>
      <c r="B15" s="10"/>
      <c r="C15" s="10"/>
      <c r="D15" s="10"/>
      <c r="E15" s="69" t="s">
        <v>68</v>
      </c>
      <c r="F15" s="38"/>
      <c r="G15" s="69"/>
      <c r="H15" s="41"/>
      <c r="I15" s="41"/>
      <c r="J15" s="41"/>
      <c r="K15" s="77"/>
    </row>
    <row r="16" spans="1:16" ht="12.75" customHeight="1" x14ac:dyDescent="0.35">
      <c r="A16" s="28"/>
      <c r="B16" s="29"/>
      <c r="C16" s="76"/>
      <c r="D16" s="38"/>
      <c r="E16" s="21" t="s">
        <v>69</v>
      </c>
      <c r="F16" s="17">
        <v>3</v>
      </c>
      <c r="G16" s="21" t="s">
        <v>66</v>
      </c>
      <c r="H16" s="17">
        <v>2</v>
      </c>
      <c r="I16" s="17">
        <v>0</v>
      </c>
      <c r="J16" s="17">
        <v>2</v>
      </c>
      <c r="K16" s="184" t="s">
        <v>70</v>
      </c>
      <c r="P16" s="27"/>
    </row>
    <row r="17" spans="1:17" ht="12.75" customHeight="1" x14ac:dyDescent="0.35">
      <c r="A17" s="10"/>
      <c r="B17" s="10"/>
      <c r="C17" s="10"/>
      <c r="D17" s="10"/>
      <c r="E17" s="10"/>
      <c r="F17" s="42"/>
      <c r="G17" s="23" t="s">
        <v>25</v>
      </c>
      <c r="H17" s="24">
        <v>2</v>
      </c>
      <c r="I17" s="24">
        <v>0</v>
      </c>
      <c r="J17" s="24">
        <v>2</v>
      </c>
      <c r="K17" s="186"/>
    </row>
    <row r="18" spans="1:17" ht="12.75" customHeight="1" x14ac:dyDescent="0.35">
      <c r="A18" s="10"/>
      <c r="B18" s="10"/>
      <c r="C18" s="10"/>
      <c r="D18" s="10"/>
      <c r="E18" s="69" t="s">
        <v>61</v>
      </c>
      <c r="F18" s="10"/>
      <c r="G18" s="69"/>
      <c r="H18" s="12"/>
      <c r="I18" s="12"/>
      <c r="J18" s="12"/>
      <c r="K18" s="78"/>
      <c r="Q18" s="27"/>
    </row>
    <row r="19" spans="1:17" ht="12.75" hidden="1" customHeight="1" x14ac:dyDescent="0.35">
      <c r="A19" s="14"/>
      <c r="B19" s="31"/>
      <c r="C19" s="21"/>
      <c r="D19" s="21"/>
      <c r="E19" s="21"/>
      <c r="F19" s="17"/>
      <c r="G19" s="21"/>
      <c r="H19" s="17"/>
      <c r="I19" s="17"/>
      <c r="J19" s="17"/>
      <c r="K19" s="187"/>
    </row>
    <row r="20" spans="1:17" hidden="1" x14ac:dyDescent="0.35">
      <c r="A20" s="10"/>
      <c r="B20" s="10"/>
      <c r="C20" s="10"/>
      <c r="D20" s="10"/>
      <c r="E20" s="10"/>
      <c r="F20" s="21"/>
      <c r="G20" s="23"/>
      <c r="H20" s="79"/>
      <c r="I20" s="80"/>
      <c r="J20" s="81"/>
      <c r="K20" s="188"/>
    </row>
    <row r="21" spans="1:17" hidden="1" x14ac:dyDescent="0.35">
      <c r="A21" s="10"/>
      <c r="B21" s="10"/>
      <c r="C21" s="10"/>
      <c r="D21" s="10"/>
      <c r="E21" s="10"/>
      <c r="F21" s="10"/>
      <c r="G21" s="10"/>
      <c r="H21" s="12"/>
      <c r="I21" s="12"/>
      <c r="J21" s="12"/>
      <c r="K21" s="78"/>
    </row>
    <row r="22" spans="1:17" x14ac:dyDescent="0.35">
      <c r="A22" s="14"/>
      <c r="B22" s="31"/>
      <c r="C22" s="73"/>
      <c r="D22" s="37"/>
      <c r="E22" s="37"/>
      <c r="F22" s="17"/>
      <c r="G22" s="21"/>
      <c r="H22" s="82"/>
      <c r="I22" s="82"/>
      <c r="J22" s="82"/>
      <c r="K22" s="189"/>
    </row>
    <row r="23" spans="1:17" x14ac:dyDescent="0.35">
      <c r="A23" s="10"/>
      <c r="B23" s="10"/>
      <c r="C23" s="10"/>
      <c r="D23" s="10"/>
      <c r="E23" s="10"/>
      <c r="F23" s="83"/>
      <c r="G23" s="21"/>
      <c r="H23" s="82"/>
      <c r="I23" s="82"/>
      <c r="J23" s="82"/>
      <c r="K23" s="189"/>
    </row>
    <row r="24" spans="1:17" x14ac:dyDescent="0.35">
      <c r="A24" s="10"/>
      <c r="B24" s="10"/>
      <c r="C24" s="10"/>
      <c r="D24" s="10"/>
      <c r="E24" s="10"/>
      <c r="F24" s="22"/>
      <c r="G24" s="23" t="s">
        <v>25</v>
      </c>
      <c r="H24" s="84"/>
      <c r="I24" s="84"/>
      <c r="J24" s="84"/>
      <c r="K24" s="189"/>
    </row>
    <row r="25" spans="1:17" x14ac:dyDescent="0.35">
      <c r="A25" s="10"/>
      <c r="B25" s="10"/>
      <c r="C25" s="10"/>
      <c r="D25" s="10"/>
      <c r="E25" s="69" t="s">
        <v>68</v>
      </c>
      <c r="F25" s="38"/>
      <c r="G25" s="69"/>
      <c r="H25" s="41"/>
      <c r="I25" s="41"/>
      <c r="J25" s="41"/>
      <c r="K25" s="85"/>
    </row>
    <row r="26" spans="1:17" x14ac:dyDescent="0.35">
      <c r="A26" s="28"/>
      <c r="B26" s="29"/>
      <c r="C26" s="76"/>
      <c r="D26" s="38"/>
      <c r="E26" s="21"/>
      <c r="F26" s="17"/>
      <c r="G26" s="21"/>
      <c r="H26" s="82"/>
      <c r="I26" s="82"/>
      <c r="J26" s="82"/>
      <c r="K26" s="189"/>
    </row>
    <row r="27" spans="1:17" x14ac:dyDescent="0.35">
      <c r="A27" s="10"/>
      <c r="B27" s="10"/>
      <c r="C27" s="10"/>
      <c r="D27" s="38"/>
      <c r="E27" s="21"/>
      <c r="F27" s="17"/>
      <c r="G27" s="21"/>
      <c r="H27" s="82"/>
      <c r="I27" s="82"/>
      <c r="J27" s="82"/>
      <c r="K27" s="189"/>
    </row>
    <row r="28" spans="1:17" x14ac:dyDescent="0.35">
      <c r="A28" s="10"/>
      <c r="B28" s="10"/>
      <c r="C28" s="10"/>
      <c r="D28" s="10"/>
      <c r="E28" s="21"/>
      <c r="F28" s="17"/>
      <c r="G28" s="21"/>
      <c r="H28" s="82"/>
      <c r="I28" s="82"/>
      <c r="J28" s="82"/>
      <c r="K28" s="189"/>
    </row>
    <row r="29" spans="1:17" x14ac:dyDescent="0.35">
      <c r="A29" s="10"/>
      <c r="B29" s="10"/>
      <c r="C29" s="10"/>
      <c r="D29" s="10"/>
      <c r="E29" s="10"/>
      <c r="F29" s="22"/>
      <c r="G29" s="23" t="s">
        <v>25</v>
      </c>
      <c r="H29" s="24"/>
      <c r="I29" s="24"/>
      <c r="J29" s="24"/>
      <c r="K29" s="189"/>
    </row>
    <row r="30" spans="1:17" x14ac:dyDescent="0.35">
      <c r="A30" s="10"/>
      <c r="B30" s="10"/>
      <c r="C30" s="10"/>
      <c r="D30" s="10"/>
      <c r="E30" s="69" t="s">
        <v>61</v>
      </c>
      <c r="F30" s="38"/>
      <c r="G30" s="69"/>
      <c r="H30" s="41"/>
      <c r="I30" s="41"/>
      <c r="J30" s="41"/>
      <c r="K30" s="86"/>
    </row>
    <row r="31" spans="1:17" ht="15.75" customHeight="1" x14ac:dyDescent="0.35">
      <c r="A31" s="14"/>
      <c r="B31" s="31"/>
      <c r="C31" s="73"/>
      <c r="D31" s="21"/>
      <c r="E31" s="21"/>
      <c r="F31" s="17"/>
      <c r="G31" s="21"/>
      <c r="H31" s="17"/>
      <c r="I31" s="17"/>
      <c r="J31" s="17"/>
      <c r="K31" s="174"/>
    </row>
    <row r="32" spans="1:17" x14ac:dyDescent="0.35">
      <c r="A32" s="10"/>
      <c r="B32" s="10"/>
      <c r="C32" s="10"/>
      <c r="D32" s="10"/>
      <c r="E32" s="10"/>
      <c r="F32" s="22"/>
      <c r="G32" s="23" t="s">
        <v>25</v>
      </c>
      <c r="H32" s="24"/>
      <c r="I32" s="24"/>
      <c r="J32" s="24"/>
      <c r="K32" s="175"/>
    </row>
    <row r="33" spans="1:11" x14ac:dyDescent="0.35">
      <c r="A33" s="10"/>
      <c r="B33" s="10"/>
      <c r="C33" s="10"/>
      <c r="D33" s="10"/>
      <c r="E33" s="69" t="s">
        <v>61</v>
      </c>
      <c r="F33" s="38"/>
      <c r="G33" s="69"/>
      <c r="H33" s="41"/>
      <c r="I33" s="41"/>
      <c r="J33" s="41"/>
      <c r="K33" s="86"/>
    </row>
    <row r="34" spans="1:11" hidden="1" x14ac:dyDescent="0.35">
      <c r="A34" s="14"/>
      <c r="B34" s="31"/>
      <c r="C34" s="73"/>
      <c r="D34" s="21"/>
      <c r="E34" s="21"/>
      <c r="F34" s="17"/>
      <c r="G34" s="21"/>
      <c r="H34" s="17"/>
      <c r="I34" s="17"/>
      <c r="J34" s="17"/>
      <c r="K34" s="174"/>
    </row>
    <row r="35" spans="1:11" hidden="1" x14ac:dyDescent="0.35">
      <c r="A35" s="10"/>
      <c r="B35" s="10"/>
      <c r="C35" s="10"/>
      <c r="D35" s="10"/>
      <c r="E35" s="10"/>
      <c r="F35" s="21"/>
      <c r="G35" s="23"/>
      <c r="H35" s="79"/>
      <c r="I35" s="80"/>
      <c r="J35" s="81"/>
      <c r="K35" s="175"/>
    </row>
    <row r="36" spans="1:11" hidden="1" x14ac:dyDescent="0.35">
      <c r="A36" s="10"/>
      <c r="B36" s="10"/>
      <c r="C36" s="10"/>
      <c r="D36" s="10"/>
      <c r="E36" s="10"/>
      <c r="F36" s="10"/>
      <c r="G36" s="10"/>
      <c r="H36" s="12"/>
      <c r="I36" s="12"/>
      <c r="J36" s="12"/>
      <c r="K36" s="78"/>
    </row>
    <row r="37" spans="1:11" x14ac:dyDescent="0.35">
      <c r="A37" s="14"/>
      <c r="B37" s="31"/>
      <c r="C37" s="73"/>
      <c r="D37" s="21"/>
      <c r="E37" s="21"/>
      <c r="F37" s="17"/>
      <c r="G37" s="21"/>
      <c r="H37" s="17"/>
      <c r="I37" s="17"/>
      <c r="J37" s="17"/>
      <c r="K37" s="184"/>
    </row>
    <row r="38" spans="1:11" x14ac:dyDescent="0.35">
      <c r="A38" s="10"/>
      <c r="B38" s="10"/>
      <c r="C38" s="10"/>
      <c r="D38" s="10"/>
      <c r="E38" s="10"/>
      <c r="F38" s="42"/>
      <c r="G38" s="23" t="s">
        <v>25</v>
      </c>
      <c r="H38" s="24"/>
      <c r="I38" s="24"/>
      <c r="J38" s="24"/>
      <c r="K38" s="186"/>
    </row>
    <row r="39" spans="1:11" x14ac:dyDescent="0.35">
      <c r="A39" s="10"/>
      <c r="B39" s="10"/>
      <c r="C39" s="10"/>
      <c r="D39" s="10"/>
      <c r="E39" s="69" t="s">
        <v>61</v>
      </c>
      <c r="F39" s="38"/>
      <c r="G39" s="69"/>
      <c r="H39" s="41"/>
      <c r="I39" s="41"/>
      <c r="J39" s="41"/>
      <c r="K39" s="77"/>
    </row>
    <row r="40" spans="1:11" x14ac:dyDescent="0.35">
      <c r="A40" s="14"/>
      <c r="B40" s="31"/>
      <c r="C40" s="73"/>
      <c r="D40" s="37"/>
      <c r="E40" s="37"/>
      <c r="F40" s="17"/>
      <c r="G40" s="21"/>
      <c r="H40" s="17"/>
      <c r="I40" s="17"/>
      <c r="J40" s="17"/>
      <c r="K40" s="184"/>
    </row>
    <row r="41" spans="1:11" x14ac:dyDescent="0.35">
      <c r="A41" s="10"/>
      <c r="B41" s="10"/>
      <c r="C41" s="10"/>
      <c r="D41" s="10"/>
      <c r="E41" s="10"/>
      <c r="F41" s="42"/>
      <c r="G41" s="23" t="s">
        <v>25</v>
      </c>
      <c r="H41" s="24"/>
      <c r="I41" s="24"/>
      <c r="J41" s="24"/>
      <c r="K41" s="186"/>
    </row>
    <row r="42" spans="1:11" x14ac:dyDescent="0.35">
      <c r="A42" s="47"/>
      <c r="B42" s="47"/>
      <c r="C42" s="47"/>
      <c r="D42" s="47"/>
      <c r="E42" s="47"/>
      <c r="F42" s="87"/>
      <c r="G42" s="88"/>
      <c r="H42" s="89"/>
      <c r="I42" s="89"/>
      <c r="J42" s="89"/>
      <c r="K42" s="90"/>
    </row>
    <row r="43" spans="1:11" hidden="1" x14ac:dyDescent="0.35">
      <c r="A43" s="47"/>
      <c r="B43" s="47"/>
      <c r="C43" s="47"/>
      <c r="D43" s="47"/>
      <c r="E43" s="47"/>
      <c r="F43" s="87"/>
      <c r="G43" s="88"/>
      <c r="H43" s="89"/>
      <c r="I43" s="89"/>
      <c r="J43" s="89"/>
      <c r="K43" s="90"/>
    </row>
    <row r="44" spans="1:11" hidden="1" x14ac:dyDescent="0.35">
      <c r="A44" s="47"/>
      <c r="B44" s="47"/>
      <c r="C44" s="47"/>
      <c r="D44" s="47"/>
      <c r="E44" s="47"/>
      <c r="F44" s="87"/>
      <c r="G44" s="88"/>
      <c r="H44" s="89"/>
      <c r="I44" s="89"/>
      <c r="J44" s="89"/>
      <c r="K44" s="90"/>
    </row>
    <row r="45" spans="1:11" hidden="1" x14ac:dyDescent="0.35">
      <c r="A45" s="47"/>
      <c r="B45" s="47"/>
      <c r="C45" s="47"/>
      <c r="D45" s="91"/>
      <c r="E45" s="91"/>
      <c r="F45" s="47"/>
      <c r="G45" s="47"/>
      <c r="H45" s="4"/>
      <c r="I45" s="4"/>
      <c r="J45" s="4"/>
      <c r="K45" s="92"/>
    </row>
    <row r="46" spans="1:11" ht="15" hidden="1" customHeight="1" x14ac:dyDescent="0.35">
      <c r="A46" s="93" t="s">
        <v>71</v>
      </c>
      <c r="B46" s="94" t="s">
        <v>72</v>
      </c>
      <c r="C46" s="95"/>
      <c r="D46" s="95" t="s">
        <v>73</v>
      </c>
      <c r="E46" s="95"/>
      <c r="F46" s="96">
        <v>118</v>
      </c>
      <c r="G46" s="95" t="s">
        <v>74</v>
      </c>
      <c r="H46" s="190">
        <v>2</v>
      </c>
      <c r="I46" s="190">
        <v>0</v>
      </c>
      <c r="J46" s="190">
        <v>2</v>
      </c>
      <c r="K46" s="193" t="s">
        <v>75</v>
      </c>
    </row>
    <row r="47" spans="1:11" ht="15" hidden="1" customHeight="1" x14ac:dyDescent="0.35">
      <c r="A47" s="47"/>
      <c r="B47" s="47"/>
      <c r="C47" s="47"/>
      <c r="D47" s="47"/>
      <c r="E47" s="47"/>
      <c r="F47" s="96">
        <v>120</v>
      </c>
      <c r="G47" s="95" t="s">
        <v>74</v>
      </c>
      <c r="H47" s="191"/>
      <c r="I47" s="191"/>
      <c r="J47" s="191"/>
      <c r="K47" s="194"/>
    </row>
    <row r="48" spans="1:11" ht="15" hidden="1" customHeight="1" x14ac:dyDescent="0.35">
      <c r="A48" s="47"/>
      <c r="B48" s="47"/>
      <c r="C48" s="47"/>
      <c r="D48" s="47"/>
      <c r="E48" s="47"/>
      <c r="F48" s="96">
        <v>132</v>
      </c>
      <c r="G48" s="95" t="s">
        <v>74</v>
      </c>
      <c r="H48" s="192"/>
      <c r="I48" s="192"/>
      <c r="J48" s="192"/>
      <c r="K48" s="194"/>
    </row>
    <row r="49" spans="1:19" hidden="1" x14ac:dyDescent="0.35">
      <c r="A49" s="47"/>
      <c r="B49" s="47"/>
      <c r="C49" s="47"/>
      <c r="D49" s="47"/>
      <c r="E49" s="47"/>
      <c r="F49" s="97"/>
      <c r="G49" s="98" t="s">
        <v>25</v>
      </c>
      <c r="H49" s="99"/>
      <c r="I49" s="100"/>
      <c r="J49" s="101"/>
      <c r="K49" s="195"/>
    </row>
    <row r="50" spans="1:19" hidden="1" x14ac:dyDescent="0.35">
      <c r="A50" s="47"/>
      <c r="B50" s="47"/>
      <c r="C50" s="47"/>
      <c r="D50" s="47"/>
      <c r="E50" s="47"/>
      <c r="F50" s="47"/>
      <c r="G50" s="47"/>
      <c r="H50" s="4"/>
      <c r="I50" s="4"/>
      <c r="J50" s="4"/>
      <c r="K50" s="92"/>
    </row>
    <row r="51" spans="1:19" ht="15" hidden="1" customHeight="1" x14ac:dyDescent="0.35">
      <c r="A51" s="93" t="s">
        <v>71</v>
      </c>
      <c r="B51" s="94" t="s">
        <v>76</v>
      </c>
      <c r="C51" s="103"/>
      <c r="D51" s="198" t="s">
        <v>77</v>
      </c>
      <c r="E51" s="104"/>
      <c r="F51" s="96">
        <v>120</v>
      </c>
      <c r="G51" s="95" t="s">
        <v>78</v>
      </c>
      <c r="H51" s="190">
        <v>2</v>
      </c>
      <c r="I51" s="190">
        <v>0</v>
      </c>
      <c r="J51" s="190">
        <v>2</v>
      </c>
      <c r="K51" s="193" t="s">
        <v>75</v>
      </c>
    </row>
    <row r="52" spans="1:19" ht="15" hidden="1" customHeight="1" x14ac:dyDescent="0.35">
      <c r="A52" s="47"/>
      <c r="B52" s="47"/>
      <c r="C52" s="47"/>
      <c r="D52" s="199"/>
      <c r="E52" s="105"/>
      <c r="F52" s="96">
        <v>122</v>
      </c>
      <c r="G52" s="95" t="s">
        <v>78</v>
      </c>
      <c r="H52" s="191"/>
      <c r="I52" s="191"/>
      <c r="J52" s="191"/>
      <c r="K52" s="194"/>
    </row>
    <row r="53" spans="1:19" ht="15" hidden="1" customHeight="1" x14ac:dyDescent="0.35">
      <c r="A53" s="47"/>
      <c r="B53" s="47"/>
      <c r="C53" s="47"/>
      <c r="D53" s="47"/>
      <c r="E53" s="47"/>
      <c r="F53" s="96">
        <v>134</v>
      </c>
      <c r="G53" s="95" t="s">
        <v>78</v>
      </c>
      <c r="H53" s="192"/>
      <c r="I53" s="192"/>
      <c r="J53" s="192"/>
      <c r="K53" s="194"/>
    </row>
    <row r="54" spans="1:19" hidden="1" x14ac:dyDescent="0.35">
      <c r="A54" s="47"/>
      <c r="B54" s="47"/>
      <c r="C54" s="47"/>
      <c r="D54" s="47"/>
      <c r="E54" s="47"/>
      <c r="F54" s="95"/>
      <c r="G54" s="98" t="s">
        <v>25</v>
      </c>
      <c r="H54" s="102"/>
      <c r="I54" s="102"/>
      <c r="J54" s="102"/>
      <c r="K54" s="195"/>
    </row>
    <row r="55" spans="1:19" ht="56.25" customHeight="1" x14ac:dyDescent="0.4">
      <c r="A55" s="196" t="s">
        <v>79</v>
      </c>
      <c r="B55" s="196"/>
      <c r="C55" s="196"/>
      <c r="D55" s="196"/>
      <c r="E55" s="196"/>
      <c r="F55" s="196"/>
      <c r="G55" s="196"/>
      <c r="H55" s="196"/>
      <c r="I55" s="196"/>
      <c r="J55" s="196"/>
      <c r="K55" s="196"/>
      <c r="L55" s="106"/>
      <c r="M55" s="106"/>
      <c r="N55" s="106"/>
      <c r="O55" s="106"/>
      <c r="P55" s="106"/>
      <c r="Q55" s="106"/>
      <c r="R55" s="106"/>
      <c r="S55" s="106"/>
    </row>
    <row r="56" spans="1:19" ht="80.25" customHeight="1" x14ac:dyDescent="0.4">
      <c r="A56" s="197" t="s">
        <v>80</v>
      </c>
      <c r="B56" s="197"/>
      <c r="C56" s="197"/>
      <c r="D56" s="197"/>
      <c r="E56" s="197"/>
      <c r="F56" s="197"/>
      <c r="G56" s="197"/>
      <c r="H56" s="197"/>
      <c r="I56" s="197"/>
      <c r="J56" s="197"/>
      <c r="K56" s="197"/>
    </row>
    <row r="59" spans="1:19" x14ac:dyDescent="0.35">
      <c r="A59" s="46"/>
    </row>
  </sheetData>
  <mergeCells count="31">
    <mergeCell ref="K51:K54"/>
    <mergeCell ref="A55:K55"/>
    <mergeCell ref="A56:K56"/>
    <mergeCell ref="D51:D52"/>
    <mergeCell ref="H51:H53"/>
    <mergeCell ref="I51:I53"/>
    <mergeCell ref="J51:J53"/>
    <mergeCell ref="K34:K35"/>
    <mergeCell ref="K37:K38"/>
    <mergeCell ref="K40:K41"/>
    <mergeCell ref="H46:H48"/>
    <mergeCell ref="I46:I48"/>
    <mergeCell ref="J46:J48"/>
    <mergeCell ref="K46:K49"/>
    <mergeCell ref="K31:K32"/>
    <mergeCell ref="L5:N5"/>
    <mergeCell ref="H7:H9"/>
    <mergeCell ref="I7:I9"/>
    <mergeCell ref="J7:J9"/>
    <mergeCell ref="K7:K10"/>
    <mergeCell ref="K12:K14"/>
    <mergeCell ref="K16:K17"/>
    <mergeCell ref="K19:K20"/>
    <mergeCell ref="K22:K24"/>
    <mergeCell ref="K26:K29"/>
    <mergeCell ref="A3:K4"/>
    <mergeCell ref="A5:C5"/>
    <mergeCell ref="D5:D6"/>
    <mergeCell ref="E5:E6"/>
    <mergeCell ref="K5:K6"/>
    <mergeCell ref="F5:J5"/>
  </mergeCells>
  <pageMargins left="0.70866141732283472" right="0.70866141732283472" top="0.74803149606299213" bottom="0.74803149606299213" header="0.31496062992125984" footer="0.31496062992125984"/>
  <pageSetup paperSize="9" scale="8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9"/>
  <sheetViews>
    <sheetView zoomScaleNormal="100" workbookViewId="0">
      <selection sqref="A1:K4"/>
    </sheetView>
  </sheetViews>
  <sheetFormatPr defaultRowHeight="14.5" x14ac:dyDescent="0.35"/>
  <cols>
    <col min="4" max="4" width="12.453125" customWidth="1"/>
    <col min="8" max="10" width="2.453125" customWidth="1"/>
    <col min="11" max="11" width="12.1796875" customWidth="1"/>
    <col min="267" max="267" width="12.1796875" customWidth="1"/>
    <col min="523" max="523" width="12.1796875" customWidth="1"/>
    <col min="779" max="779" width="12.1796875" customWidth="1"/>
    <col min="1035" max="1035" width="12.1796875" customWidth="1"/>
    <col min="1291" max="1291" width="12.1796875" customWidth="1"/>
    <col min="1547" max="1547" width="12.1796875" customWidth="1"/>
    <col min="1803" max="1803" width="12.1796875" customWidth="1"/>
    <col min="2059" max="2059" width="12.1796875" customWidth="1"/>
    <col min="2315" max="2315" width="12.1796875" customWidth="1"/>
    <col min="2571" max="2571" width="12.1796875" customWidth="1"/>
    <col min="2827" max="2827" width="12.1796875" customWidth="1"/>
    <col min="3083" max="3083" width="12.1796875" customWidth="1"/>
    <col min="3339" max="3339" width="12.1796875" customWidth="1"/>
    <col min="3595" max="3595" width="12.1796875" customWidth="1"/>
    <col min="3851" max="3851" width="12.1796875" customWidth="1"/>
    <col min="4107" max="4107" width="12.1796875" customWidth="1"/>
    <col min="4363" max="4363" width="12.1796875" customWidth="1"/>
    <col min="4619" max="4619" width="12.1796875" customWidth="1"/>
    <col min="4875" max="4875" width="12.1796875" customWidth="1"/>
    <col min="5131" max="5131" width="12.1796875" customWidth="1"/>
    <col min="5387" max="5387" width="12.1796875" customWidth="1"/>
    <col min="5643" max="5643" width="12.1796875" customWidth="1"/>
    <col min="5899" max="5899" width="12.1796875" customWidth="1"/>
    <col min="6155" max="6155" width="12.1796875" customWidth="1"/>
    <col min="6411" max="6411" width="12.1796875" customWidth="1"/>
    <col min="6667" max="6667" width="12.1796875" customWidth="1"/>
    <col min="6923" max="6923" width="12.1796875" customWidth="1"/>
    <col min="7179" max="7179" width="12.1796875" customWidth="1"/>
    <col min="7435" max="7435" width="12.1796875" customWidth="1"/>
    <col min="7691" max="7691" width="12.1796875" customWidth="1"/>
    <col min="7947" max="7947" width="12.1796875" customWidth="1"/>
    <col min="8203" max="8203" width="12.1796875" customWidth="1"/>
    <col min="8459" max="8459" width="12.1796875" customWidth="1"/>
    <col min="8715" max="8715" width="12.1796875" customWidth="1"/>
    <col min="8971" max="8971" width="12.1796875" customWidth="1"/>
    <col min="9227" max="9227" width="12.1796875" customWidth="1"/>
    <col min="9483" max="9483" width="12.1796875" customWidth="1"/>
    <col min="9739" max="9739" width="12.1796875" customWidth="1"/>
    <col min="9995" max="9995" width="12.1796875" customWidth="1"/>
    <col min="10251" max="10251" width="12.1796875" customWidth="1"/>
    <col min="10507" max="10507" width="12.1796875" customWidth="1"/>
    <col min="10763" max="10763" width="12.1796875" customWidth="1"/>
    <col min="11019" max="11019" width="12.1796875" customWidth="1"/>
    <col min="11275" max="11275" width="12.1796875" customWidth="1"/>
    <col min="11531" max="11531" width="12.1796875" customWidth="1"/>
    <col min="11787" max="11787" width="12.1796875" customWidth="1"/>
    <col min="12043" max="12043" width="12.1796875" customWidth="1"/>
    <col min="12299" max="12299" width="12.1796875" customWidth="1"/>
    <col min="12555" max="12555" width="12.1796875" customWidth="1"/>
    <col min="12811" max="12811" width="12.1796875" customWidth="1"/>
    <col min="13067" max="13067" width="12.1796875" customWidth="1"/>
    <col min="13323" max="13323" width="12.1796875" customWidth="1"/>
    <col min="13579" max="13579" width="12.1796875" customWidth="1"/>
    <col min="13835" max="13835" width="12.1796875" customWidth="1"/>
    <col min="14091" max="14091" width="12.1796875" customWidth="1"/>
    <col min="14347" max="14347" width="12.1796875" customWidth="1"/>
    <col min="14603" max="14603" width="12.1796875" customWidth="1"/>
    <col min="14859" max="14859" width="12.1796875" customWidth="1"/>
    <col min="15115" max="15115" width="12.1796875" customWidth="1"/>
    <col min="15371" max="15371" width="12.1796875" customWidth="1"/>
    <col min="15627" max="15627" width="12.1796875" customWidth="1"/>
    <col min="15883" max="15883" width="12.1796875" customWidth="1"/>
    <col min="16139" max="16139" width="12.1796875" customWidth="1"/>
  </cols>
  <sheetData>
    <row r="1" spans="1:11" ht="15" customHeight="1" x14ac:dyDescent="0.35">
      <c r="A1" s="200" t="s">
        <v>117</v>
      </c>
      <c r="B1" s="200"/>
      <c r="C1" s="200"/>
      <c r="D1" s="200"/>
      <c r="E1" s="200"/>
      <c r="F1" s="200"/>
      <c r="G1" s="200"/>
      <c r="H1" s="200"/>
      <c r="I1" s="200"/>
      <c r="J1" s="200"/>
      <c r="K1" s="200"/>
    </row>
    <row r="2" spans="1:11" x14ac:dyDescent="0.35">
      <c r="A2" s="200"/>
      <c r="B2" s="200"/>
      <c r="C2" s="200"/>
      <c r="D2" s="200"/>
      <c r="E2" s="200"/>
      <c r="F2" s="200"/>
      <c r="G2" s="200"/>
      <c r="H2" s="200"/>
      <c r="I2" s="200"/>
      <c r="J2" s="200"/>
      <c r="K2" s="200"/>
    </row>
    <row r="3" spans="1:11" x14ac:dyDescent="0.35">
      <c r="A3" s="200"/>
      <c r="B3" s="200"/>
      <c r="C3" s="200"/>
      <c r="D3" s="200"/>
      <c r="E3" s="200"/>
      <c r="F3" s="200"/>
      <c r="G3" s="200"/>
      <c r="H3" s="200"/>
      <c r="I3" s="200"/>
      <c r="J3" s="200"/>
      <c r="K3" s="200"/>
    </row>
    <row r="4" spans="1:11" x14ac:dyDescent="0.35">
      <c r="A4" s="200"/>
      <c r="B4" s="200"/>
      <c r="C4" s="200"/>
      <c r="D4" s="200"/>
      <c r="E4" s="200"/>
      <c r="F4" s="200"/>
      <c r="G4" s="200"/>
      <c r="H4" s="200"/>
      <c r="I4" s="200"/>
      <c r="J4" s="200"/>
      <c r="K4" s="200"/>
    </row>
    <row r="6" spans="1:11" ht="15" customHeight="1" x14ac:dyDescent="0.35">
      <c r="A6" s="168" t="s">
        <v>1</v>
      </c>
      <c r="B6" s="168"/>
      <c r="C6" s="168"/>
      <c r="D6" s="169" t="s">
        <v>54</v>
      </c>
      <c r="E6" s="170" t="s">
        <v>55</v>
      </c>
      <c r="F6" s="172" t="s">
        <v>2</v>
      </c>
      <c r="G6" s="173"/>
      <c r="H6" s="173"/>
      <c r="I6" s="173"/>
      <c r="J6" s="173"/>
      <c r="K6" s="169" t="s">
        <v>56</v>
      </c>
    </row>
    <row r="7" spans="1:11" x14ac:dyDescent="0.35">
      <c r="A7" s="54" t="s">
        <v>4</v>
      </c>
      <c r="B7" s="55" t="s">
        <v>57</v>
      </c>
      <c r="C7" s="56" t="s">
        <v>6</v>
      </c>
      <c r="D7" s="169"/>
      <c r="E7" s="171"/>
      <c r="F7" s="54" t="s">
        <v>8</v>
      </c>
      <c r="G7" s="55" t="s">
        <v>9</v>
      </c>
      <c r="H7" s="55" t="s">
        <v>10</v>
      </c>
      <c r="I7" s="55" t="s">
        <v>11</v>
      </c>
      <c r="J7" s="55" t="s">
        <v>10</v>
      </c>
      <c r="K7" s="169"/>
    </row>
    <row r="8" spans="1:11" x14ac:dyDescent="0.35">
      <c r="A8" s="59" t="s">
        <v>81</v>
      </c>
      <c r="B8" s="60" t="s">
        <v>63</v>
      </c>
      <c r="C8" s="61" t="s">
        <v>82</v>
      </c>
      <c r="D8" s="108" t="s">
        <v>109</v>
      </c>
      <c r="E8" s="37"/>
      <c r="F8" s="62">
        <v>112</v>
      </c>
      <c r="G8" s="61" t="s">
        <v>66</v>
      </c>
      <c r="H8" s="202">
        <v>2</v>
      </c>
      <c r="I8" s="202">
        <v>0</v>
      </c>
      <c r="J8" s="202">
        <v>2</v>
      </c>
      <c r="K8" s="184" t="s">
        <v>60</v>
      </c>
    </row>
    <row r="9" spans="1:11" x14ac:dyDescent="0.35">
      <c r="A9" s="63"/>
      <c r="B9" s="63"/>
      <c r="C9" s="63"/>
      <c r="D9" s="63"/>
      <c r="E9" s="63"/>
      <c r="F9" s="62">
        <v>114</v>
      </c>
      <c r="G9" s="61" t="s">
        <v>66</v>
      </c>
      <c r="H9" s="202"/>
      <c r="I9" s="202"/>
      <c r="J9" s="202"/>
      <c r="K9" s="185"/>
    </row>
    <row r="10" spans="1:11" x14ac:dyDescent="0.35">
      <c r="A10" s="63"/>
      <c r="B10" s="63"/>
      <c r="C10" s="63"/>
      <c r="D10" s="63"/>
      <c r="E10" s="63"/>
      <c r="F10" s="62">
        <v>126</v>
      </c>
      <c r="G10" s="61" t="s">
        <v>66</v>
      </c>
      <c r="H10" s="202"/>
      <c r="I10" s="202"/>
      <c r="J10" s="202"/>
      <c r="K10" s="185"/>
    </row>
    <row r="11" spans="1:11" x14ac:dyDescent="0.35">
      <c r="A11" s="63"/>
      <c r="B11" s="63"/>
      <c r="C11" s="63"/>
      <c r="D11" s="63"/>
      <c r="E11" s="63"/>
      <c r="F11" s="64"/>
      <c r="G11" s="65" t="s">
        <v>25</v>
      </c>
      <c r="H11" s="66"/>
      <c r="I11" s="67"/>
      <c r="J11" s="68"/>
      <c r="K11" s="186"/>
    </row>
    <row r="12" spans="1:11" x14ac:dyDescent="0.35">
      <c r="A12" s="63"/>
      <c r="B12" s="63"/>
      <c r="C12" s="63"/>
      <c r="D12" s="63"/>
      <c r="E12" s="69" t="s">
        <v>61</v>
      </c>
      <c r="F12" s="70"/>
      <c r="G12" s="69"/>
      <c r="H12" s="71"/>
      <c r="I12" s="71"/>
      <c r="J12" s="71"/>
      <c r="K12" s="72"/>
    </row>
    <row r="13" spans="1:11" x14ac:dyDescent="0.35">
      <c r="A13" s="14" t="s">
        <v>62</v>
      </c>
      <c r="B13" s="31" t="s">
        <v>63</v>
      </c>
      <c r="C13" s="73" t="s">
        <v>64</v>
      </c>
      <c r="D13" s="21" t="s">
        <v>109</v>
      </c>
      <c r="E13" s="44" t="s">
        <v>63</v>
      </c>
      <c r="F13" s="74">
        <v>1</v>
      </c>
      <c r="G13" s="21" t="s">
        <v>66</v>
      </c>
      <c r="H13" s="17">
        <v>3</v>
      </c>
      <c r="I13" s="17">
        <v>1</v>
      </c>
      <c r="J13" s="17">
        <v>4</v>
      </c>
      <c r="K13" s="184" t="s">
        <v>67</v>
      </c>
    </row>
    <row r="14" spans="1:11" x14ac:dyDescent="0.35">
      <c r="A14" s="28"/>
      <c r="B14" s="29"/>
      <c r="C14" s="76"/>
      <c r="D14" s="38"/>
      <c r="E14" s="21" t="s">
        <v>63</v>
      </c>
      <c r="F14" s="17">
        <v>2</v>
      </c>
      <c r="G14" s="21" t="s">
        <v>66</v>
      </c>
      <c r="H14" s="17">
        <v>4</v>
      </c>
      <c r="I14" s="17">
        <v>0</v>
      </c>
      <c r="J14" s="17">
        <v>4</v>
      </c>
      <c r="K14" s="185"/>
    </row>
    <row r="15" spans="1:11" x14ac:dyDescent="0.35">
      <c r="A15" s="10"/>
      <c r="B15" s="10"/>
      <c r="C15" s="10"/>
      <c r="D15" s="10"/>
      <c r="E15" s="10"/>
      <c r="F15" s="22"/>
      <c r="G15" s="23" t="s">
        <v>25</v>
      </c>
      <c r="H15" s="24">
        <v>7</v>
      </c>
      <c r="I15" s="24">
        <v>1</v>
      </c>
      <c r="J15" s="24">
        <v>8</v>
      </c>
      <c r="K15" s="186"/>
    </row>
    <row r="16" spans="1:11" x14ac:dyDescent="0.35">
      <c r="A16" s="10"/>
      <c r="B16" s="10"/>
      <c r="C16" s="10"/>
      <c r="D16" s="10"/>
      <c r="E16" s="69" t="s">
        <v>68</v>
      </c>
      <c r="F16" s="38"/>
      <c r="G16" s="69"/>
      <c r="H16" s="41"/>
      <c r="I16" s="41"/>
      <c r="J16" s="41"/>
      <c r="K16" s="77"/>
    </row>
    <row r="17" spans="1:11" x14ac:dyDescent="0.35">
      <c r="A17" s="28"/>
      <c r="B17" s="29"/>
      <c r="C17" s="76"/>
      <c r="D17" s="38"/>
      <c r="E17" s="21" t="s">
        <v>69</v>
      </c>
      <c r="F17" s="17">
        <v>3</v>
      </c>
      <c r="G17" s="21" t="s">
        <v>66</v>
      </c>
      <c r="H17" s="17">
        <v>2</v>
      </c>
      <c r="I17" s="17">
        <v>0</v>
      </c>
      <c r="J17" s="17">
        <v>2</v>
      </c>
      <c r="K17" s="184" t="s">
        <v>70</v>
      </c>
    </row>
    <row r="18" spans="1:11" x14ac:dyDescent="0.35">
      <c r="A18" s="10"/>
      <c r="B18" s="10"/>
      <c r="C18" s="10"/>
      <c r="D18" s="10"/>
      <c r="E18" s="10"/>
      <c r="F18" s="42"/>
      <c r="G18" s="23" t="s">
        <v>25</v>
      </c>
      <c r="H18" s="24">
        <v>2</v>
      </c>
      <c r="I18" s="24">
        <v>0</v>
      </c>
      <c r="J18" s="24">
        <v>2</v>
      </c>
      <c r="K18" s="186"/>
    </row>
    <row r="24" spans="1:11" ht="22.5" customHeight="1" x14ac:dyDescent="0.35">
      <c r="A24" s="203" t="s">
        <v>83</v>
      </c>
      <c r="B24" s="203"/>
      <c r="C24" s="203"/>
      <c r="D24" s="203"/>
      <c r="E24" s="203"/>
      <c r="F24" s="203"/>
      <c r="G24" s="203"/>
      <c r="H24" s="203"/>
      <c r="I24" s="203"/>
      <c r="J24" s="203"/>
      <c r="K24" s="203"/>
    </row>
    <row r="25" spans="1:11" ht="22.5" customHeight="1" x14ac:dyDescent="0.35">
      <c r="A25" s="203"/>
      <c r="B25" s="203"/>
      <c r="C25" s="203"/>
      <c r="D25" s="203"/>
      <c r="E25" s="203"/>
      <c r="F25" s="203"/>
      <c r="G25" s="203"/>
      <c r="H25" s="203"/>
      <c r="I25" s="203"/>
      <c r="J25" s="203"/>
      <c r="K25" s="203"/>
    </row>
    <row r="26" spans="1:11" ht="22.5" customHeight="1" x14ac:dyDescent="0.35">
      <c r="A26" s="203"/>
      <c r="B26" s="203"/>
      <c r="C26" s="203"/>
      <c r="D26" s="203"/>
      <c r="E26" s="203"/>
      <c r="F26" s="203"/>
      <c r="G26" s="203"/>
      <c r="H26" s="203"/>
      <c r="I26" s="203"/>
      <c r="J26" s="203"/>
      <c r="K26" s="203"/>
    </row>
    <row r="27" spans="1:11" ht="22.5" customHeight="1" x14ac:dyDescent="0.35">
      <c r="A27" s="203"/>
      <c r="B27" s="203"/>
      <c r="C27" s="203"/>
      <c r="D27" s="203"/>
      <c r="E27" s="203"/>
      <c r="F27" s="203"/>
      <c r="G27" s="203"/>
      <c r="H27" s="203"/>
      <c r="I27" s="203"/>
      <c r="J27" s="203"/>
      <c r="K27" s="203"/>
    </row>
    <row r="28" spans="1:11" ht="21" customHeight="1" x14ac:dyDescent="0.35">
      <c r="A28" s="201" t="s">
        <v>122</v>
      </c>
      <c r="B28" s="201"/>
      <c r="C28" s="201"/>
      <c r="D28" s="201"/>
      <c r="E28" s="201"/>
      <c r="F28" s="201"/>
      <c r="G28" s="201"/>
      <c r="H28" s="201"/>
      <c r="I28" s="201"/>
      <c r="J28" s="201"/>
      <c r="K28" s="201"/>
    </row>
    <row r="29" spans="1:11" ht="33" customHeight="1" x14ac:dyDescent="0.35">
      <c r="A29" s="201"/>
      <c r="B29" s="201"/>
      <c r="C29" s="201"/>
      <c r="D29" s="201"/>
      <c r="E29" s="201"/>
      <c r="F29" s="201"/>
      <c r="G29" s="201"/>
      <c r="H29" s="201"/>
      <c r="I29" s="201"/>
      <c r="J29" s="201"/>
      <c r="K29" s="201"/>
    </row>
  </sheetData>
  <mergeCells count="14">
    <mergeCell ref="A1:K4"/>
    <mergeCell ref="A28:K29"/>
    <mergeCell ref="K13:K15"/>
    <mergeCell ref="K17:K18"/>
    <mergeCell ref="K6:K7"/>
    <mergeCell ref="H8:H10"/>
    <mergeCell ref="I8:I10"/>
    <mergeCell ref="J8:J10"/>
    <mergeCell ref="K8:K11"/>
    <mergeCell ref="A24:K27"/>
    <mergeCell ref="A6:C6"/>
    <mergeCell ref="D6:D7"/>
    <mergeCell ref="E6:E7"/>
    <mergeCell ref="F6:J6"/>
  </mergeCells>
  <pageMargins left="0.70866141732283472" right="0.70866141732283472" top="0.74803149606299213" bottom="0.74803149606299213" header="0.31496062992125984" footer="0.31496062992125984"/>
  <pageSetup paperSize="9" scale="9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Q39"/>
  <sheetViews>
    <sheetView zoomScaleNormal="100" workbookViewId="0">
      <selection activeCell="I13" sqref="I13:I22"/>
    </sheetView>
  </sheetViews>
  <sheetFormatPr defaultRowHeight="14.5" x14ac:dyDescent="0.35"/>
  <cols>
    <col min="1" max="1" width="12.453125" customWidth="1"/>
    <col min="2" max="2" width="23.453125" customWidth="1"/>
    <col min="3" max="3" width="16" customWidth="1"/>
    <col min="4" max="4" width="9.1796875" customWidth="1"/>
    <col min="5" max="5" width="14.7265625" customWidth="1"/>
    <col min="6" max="6" width="3.54296875" style="2" customWidth="1"/>
    <col min="7" max="7" width="3.7265625" style="2" customWidth="1"/>
    <col min="8" max="8" width="3.54296875" style="2" customWidth="1"/>
    <col min="9" max="9" width="14.453125" customWidth="1"/>
    <col min="10" max="10" width="21.81640625" hidden="1" customWidth="1"/>
    <col min="11" max="12" width="9.1796875" hidden="1" customWidth="1"/>
    <col min="13" max="13" width="10.81640625" customWidth="1"/>
    <col min="257" max="257" width="12.453125" customWidth="1"/>
    <col min="258" max="258" width="23.453125" customWidth="1"/>
    <col min="259" max="259" width="16" customWidth="1"/>
    <col min="260" max="260" width="9.1796875" customWidth="1"/>
    <col min="261" max="261" width="14.7265625" customWidth="1"/>
    <col min="262" max="262" width="3.54296875" customWidth="1"/>
    <col min="263" max="263" width="3.7265625" customWidth="1"/>
    <col min="264" max="264" width="3.54296875" customWidth="1"/>
    <col min="265" max="265" width="14.453125" customWidth="1"/>
    <col min="266" max="268" width="0" hidden="1" customWidth="1"/>
    <col min="269" max="269" width="10.81640625" customWidth="1"/>
    <col min="513" max="513" width="12.453125" customWidth="1"/>
    <col min="514" max="514" width="23.453125" customWidth="1"/>
    <col min="515" max="515" width="16" customWidth="1"/>
    <col min="516" max="516" width="9.1796875" customWidth="1"/>
    <col min="517" max="517" width="14.7265625" customWidth="1"/>
    <col min="518" max="518" width="3.54296875" customWidth="1"/>
    <col min="519" max="519" width="3.7265625" customWidth="1"/>
    <col min="520" max="520" width="3.54296875" customWidth="1"/>
    <col min="521" max="521" width="14.453125" customWidth="1"/>
    <col min="522" max="524" width="0" hidden="1" customWidth="1"/>
    <col min="525" max="525" width="10.81640625" customWidth="1"/>
    <col min="769" max="769" width="12.453125" customWidth="1"/>
    <col min="770" max="770" width="23.453125" customWidth="1"/>
    <col min="771" max="771" width="16" customWidth="1"/>
    <col min="772" max="772" width="9.1796875" customWidth="1"/>
    <col min="773" max="773" width="14.7265625" customWidth="1"/>
    <col min="774" max="774" width="3.54296875" customWidth="1"/>
    <col min="775" max="775" width="3.7265625" customWidth="1"/>
    <col min="776" max="776" width="3.54296875" customWidth="1"/>
    <col min="777" max="777" width="14.453125" customWidth="1"/>
    <col min="778" max="780" width="0" hidden="1" customWidth="1"/>
    <col min="781" max="781" width="10.81640625" customWidth="1"/>
    <col min="1025" max="1025" width="12.453125" customWidth="1"/>
    <col min="1026" max="1026" width="23.453125" customWidth="1"/>
    <col min="1027" max="1027" width="16" customWidth="1"/>
    <col min="1028" max="1028" width="9.1796875" customWidth="1"/>
    <col min="1029" max="1029" width="14.7265625" customWidth="1"/>
    <col min="1030" max="1030" width="3.54296875" customWidth="1"/>
    <col min="1031" max="1031" width="3.7265625" customWidth="1"/>
    <col min="1032" max="1032" width="3.54296875" customWidth="1"/>
    <col min="1033" max="1033" width="14.453125" customWidth="1"/>
    <col min="1034" max="1036" width="0" hidden="1" customWidth="1"/>
    <col min="1037" max="1037" width="10.81640625" customWidth="1"/>
    <col min="1281" max="1281" width="12.453125" customWidth="1"/>
    <col min="1282" max="1282" width="23.453125" customWidth="1"/>
    <col min="1283" max="1283" width="16" customWidth="1"/>
    <col min="1284" max="1284" width="9.1796875" customWidth="1"/>
    <col min="1285" max="1285" width="14.7265625" customWidth="1"/>
    <col min="1286" max="1286" width="3.54296875" customWidth="1"/>
    <col min="1287" max="1287" width="3.7265625" customWidth="1"/>
    <col min="1288" max="1288" width="3.54296875" customWidth="1"/>
    <col min="1289" max="1289" width="14.453125" customWidth="1"/>
    <col min="1290" max="1292" width="0" hidden="1" customWidth="1"/>
    <col min="1293" max="1293" width="10.81640625" customWidth="1"/>
    <col min="1537" max="1537" width="12.453125" customWidth="1"/>
    <col min="1538" max="1538" width="23.453125" customWidth="1"/>
    <col min="1539" max="1539" width="16" customWidth="1"/>
    <col min="1540" max="1540" width="9.1796875" customWidth="1"/>
    <col min="1541" max="1541" width="14.7265625" customWidth="1"/>
    <col min="1542" max="1542" width="3.54296875" customWidth="1"/>
    <col min="1543" max="1543" width="3.7265625" customWidth="1"/>
    <col min="1544" max="1544" width="3.54296875" customWidth="1"/>
    <col min="1545" max="1545" width="14.453125" customWidth="1"/>
    <col min="1546" max="1548" width="0" hidden="1" customWidth="1"/>
    <col min="1549" max="1549" width="10.81640625" customWidth="1"/>
    <col min="1793" max="1793" width="12.453125" customWidth="1"/>
    <col min="1794" max="1794" width="23.453125" customWidth="1"/>
    <col min="1795" max="1795" width="16" customWidth="1"/>
    <col min="1796" max="1796" width="9.1796875" customWidth="1"/>
    <col min="1797" max="1797" width="14.7265625" customWidth="1"/>
    <col min="1798" max="1798" width="3.54296875" customWidth="1"/>
    <col min="1799" max="1799" width="3.7265625" customWidth="1"/>
    <col min="1800" max="1800" width="3.54296875" customWidth="1"/>
    <col min="1801" max="1801" width="14.453125" customWidth="1"/>
    <col min="1802" max="1804" width="0" hidden="1" customWidth="1"/>
    <col min="1805" max="1805" width="10.81640625" customWidth="1"/>
    <col min="2049" max="2049" width="12.453125" customWidth="1"/>
    <col min="2050" max="2050" width="23.453125" customWidth="1"/>
    <col min="2051" max="2051" width="16" customWidth="1"/>
    <col min="2052" max="2052" width="9.1796875" customWidth="1"/>
    <col min="2053" max="2053" width="14.7265625" customWidth="1"/>
    <col min="2054" max="2054" width="3.54296875" customWidth="1"/>
    <col min="2055" max="2055" width="3.7265625" customWidth="1"/>
    <col min="2056" max="2056" width="3.54296875" customWidth="1"/>
    <col min="2057" max="2057" width="14.453125" customWidth="1"/>
    <col min="2058" max="2060" width="0" hidden="1" customWidth="1"/>
    <col min="2061" max="2061" width="10.81640625" customWidth="1"/>
    <col min="2305" max="2305" width="12.453125" customWidth="1"/>
    <col min="2306" max="2306" width="23.453125" customWidth="1"/>
    <col min="2307" max="2307" width="16" customWidth="1"/>
    <col min="2308" max="2308" width="9.1796875" customWidth="1"/>
    <col min="2309" max="2309" width="14.7265625" customWidth="1"/>
    <col min="2310" max="2310" width="3.54296875" customWidth="1"/>
    <col min="2311" max="2311" width="3.7265625" customWidth="1"/>
    <col min="2312" max="2312" width="3.54296875" customWidth="1"/>
    <col min="2313" max="2313" width="14.453125" customWidth="1"/>
    <col min="2314" max="2316" width="0" hidden="1" customWidth="1"/>
    <col min="2317" max="2317" width="10.81640625" customWidth="1"/>
    <col min="2561" max="2561" width="12.453125" customWidth="1"/>
    <col min="2562" max="2562" width="23.453125" customWidth="1"/>
    <col min="2563" max="2563" width="16" customWidth="1"/>
    <col min="2564" max="2564" width="9.1796875" customWidth="1"/>
    <col min="2565" max="2565" width="14.7265625" customWidth="1"/>
    <col min="2566" max="2566" width="3.54296875" customWidth="1"/>
    <col min="2567" max="2567" width="3.7265625" customWidth="1"/>
    <col min="2568" max="2568" width="3.54296875" customWidth="1"/>
    <col min="2569" max="2569" width="14.453125" customWidth="1"/>
    <col min="2570" max="2572" width="0" hidden="1" customWidth="1"/>
    <col min="2573" max="2573" width="10.81640625" customWidth="1"/>
    <col min="2817" max="2817" width="12.453125" customWidth="1"/>
    <col min="2818" max="2818" width="23.453125" customWidth="1"/>
    <col min="2819" max="2819" width="16" customWidth="1"/>
    <col min="2820" max="2820" width="9.1796875" customWidth="1"/>
    <col min="2821" max="2821" width="14.7265625" customWidth="1"/>
    <col min="2822" max="2822" width="3.54296875" customWidth="1"/>
    <col min="2823" max="2823" width="3.7265625" customWidth="1"/>
    <col min="2824" max="2824" width="3.54296875" customWidth="1"/>
    <col min="2825" max="2825" width="14.453125" customWidth="1"/>
    <col min="2826" max="2828" width="0" hidden="1" customWidth="1"/>
    <col min="2829" max="2829" width="10.81640625" customWidth="1"/>
    <col min="3073" max="3073" width="12.453125" customWidth="1"/>
    <col min="3074" max="3074" width="23.453125" customWidth="1"/>
    <col min="3075" max="3075" width="16" customWidth="1"/>
    <col min="3076" max="3076" width="9.1796875" customWidth="1"/>
    <col min="3077" max="3077" width="14.7265625" customWidth="1"/>
    <col min="3078" max="3078" width="3.54296875" customWidth="1"/>
    <col min="3079" max="3079" width="3.7265625" customWidth="1"/>
    <col min="3080" max="3080" width="3.54296875" customWidth="1"/>
    <col min="3081" max="3081" width="14.453125" customWidth="1"/>
    <col min="3082" max="3084" width="0" hidden="1" customWidth="1"/>
    <col min="3085" max="3085" width="10.81640625" customWidth="1"/>
    <col min="3329" max="3329" width="12.453125" customWidth="1"/>
    <col min="3330" max="3330" width="23.453125" customWidth="1"/>
    <col min="3331" max="3331" width="16" customWidth="1"/>
    <col min="3332" max="3332" width="9.1796875" customWidth="1"/>
    <col min="3333" max="3333" width="14.7265625" customWidth="1"/>
    <col min="3334" max="3334" width="3.54296875" customWidth="1"/>
    <col min="3335" max="3335" width="3.7265625" customWidth="1"/>
    <col min="3336" max="3336" width="3.54296875" customWidth="1"/>
    <col min="3337" max="3337" width="14.453125" customWidth="1"/>
    <col min="3338" max="3340" width="0" hidden="1" customWidth="1"/>
    <col min="3341" max="3341" width="10.81640625" customWidth="1"/>
    <col min="3585" max="3585" width="12.453125" customWidth="1"/>
    <col min="3586" max="3586" width="23.453125" customWidth="1"/>
    <col min="3587" max="3587" width="16" customWidth="1"/>
    <col min="3588" max="3588" width="9.1796875" customWidth="1"/>
    <col min="3589" max="3589" width="14.7265625" customWidth="1"/>
    <col min="3590" max="3590" width="3.54296875" customWidth="1"/>
    <col min="3591" max="3591" width="3.7265625" customWidth="1"/>
    <col min="3592" max="3592" width="3.54296875" customWidth="1"/>
    <col min="3593" max="3593" width="14.453125" customWidth="1"/>
    <col min="3594" max="3596" width="0" hidden="1" customWidth="1"/>
    <col min="3597" max="3597" width="10.81640625" customWidth="1"/>
    <col min="3841" max="3841" width="12.453125" customWidth="1"/>
    <col min="3842" max="3842" width="23.453125" customWidth="1"/>
    <col min="3843" max="3843" width="16" customWidth="1"/>
    <col min="3844" max="3844" width="9.1796875" customWidth="1"/>
    <col min="3845" max="3845" width="14.7265625" customWidth="1"/>
    <col min="3846" max="3846" width="3.54296875" customWidth="1"/>
    <col min="3847" max="3847" width="3.7265625" customWidth="1"/>
    <col min="3848" max="3848" width="3.54296875" customWidth="1"/>
    <col min="3849" max="3849" width="14.453125" customWidth="1"/>
    <col min="3850" max="3852" width="0" hidden="1" customWidth="1"/>
    <col min="3853" max="3853" width="10.81640625" customWidth="1"/>
    <col min="4097" max="4097" width="12.453125" customWidth="1"/>
    <col min="4098" max="4098" width="23.453125" customWidth="1"/>
    <col min="4099" max="4099" width="16" customWidth="1"/>
    <col min="4100" max="4100" width="9.1796875" customWidth="1"/>
    <col min="4101" max="4101" width="14.7265625" customWidth="1"/>
    <col min="4102" max="4102" width="3.54296875" customWidth="1"/>
    <col min="4103" max="4103" width="3.7265625" customWidth="1"/>
    <col min="4104" max="4104" width="3.54296875" customWidth="1"/>
    <col min="4105" max="4105" width="14.453125" customWidth="1"/>
    <col min="4106" max="4108" width="0" hidden="1" customWidth="1"/>
    <col min="4109" max="4109" width="10.81640625" customWidth="1"/>
    <col min="4353" max="4353" width="12.453125" customWidth="1"/>
    <col min="4354" max="4354" width="23.453125" customWidth="1"/>
    <col min="4355" max="4355" width="16" customWidth="1"/>
    <col min="4356" max="4356" width="9.1796875" customWidth="1"/>
    <col min="4357" max="4357" width="14.7265625" customWidth="1"/>
    <col min="4358" max="4358" width="3.54296875" customWidth="1"/>
    <col min="4359" max="4359" width="3.7265625" customWidth="1"/>
    <col min="4360" max="4360" width="3.54296875" customWidth="1"/>
    <col min="4361" max="4361" width="14.453125" customWidth="1"/>
    <col min="4362" max="4364" width="0" hidden="1" customWidth="1"/>
    <col min="4365" max="4365" width="10.81640625" customWidth="1"/>
    <col min="4609" max="4609" width="12.453125" customWidth="1"/>
    <col min="4610" max="4610" width="23.453125" customWidth="1"/>
    <col min="4611" max="4611" width="16" customWidth="1"/>
    <col min="4612" max="4612" width="9.1796875" customWidth="1"/>
    <col min="4613" max="4613" width="14.7265625" customWidth="1"/>
    <col min="4614" max="4614" width="3.54296875" customWidth="1"/>
    <col min="4615" max="4615" width="3.7265625" customWidth="1"/>
    <col min="4616" max="4616" width="3.54296875" customWidth="1"/>
    <col min="4617" max="4617" width="14.453125" customWidth="1"/>
    <col min="4618" max="4620" width="0" hidden="1" customWidth="1"/>
    <col min="4621" max="4621" width="10.81640625" customWidth="1"/>
    <col min="4865" max="4865" width="12.453125" customWidth="1"/>
    <col min="4866" max="4866" width="23.453125" customWidth="1"/>
    <col min="4867" max="4867" width="16" customWidth="1"/>
    <col min="4868" max="4868" width="9.1796875" customWidth="1"/>
    <col min="4869" max="4869" width="14.7265625" customWidth="1"/>
    <col min="4870" max="4870" width="3.54296875" customWidth="1"/>
    <col min="4871" max="4871" width="3.7265625" customWidth="1"/>
    <col min="4872" max="4872" width="3.54296875" customWidth="1"/>
    <col min="4873" max="4873" width="14.453125" customWidth="1"/>
    <col min="4874" max="4876" width="0" hidden="1" customWidth="1"/>
    <col min="4877" max="4877" width="10.81640625" customWidth="1"/>
    <col min="5121" max="5121" width="12.453125" customWidth="1"/>
    <col min="5122" max="5122" width="23.453125" customWidth="1"/>
    <col min="5123" max="5123" width="16" customWidth="1"/>
    <col min="5124" max="5124" width="9.1796875" customWidth="1"/>
    <col min="5125" max="5125" width="14.7265625" customWidth="1"/>
    <col min="5126" max="5126" width="3.54296875" customWidth="1"/>
    <col min="5127" max="5127" width="3.7265625" customWidth="1"/>
    <col min="5128" max="5128" width="3.54296875" customWidth="1"/>
    <col min="5129" max="5129" width="14.453125" customWidth="1"/>
    <col min="5130" max="5132" width="0" hidden="1" customWidth="1"/>
    <col min="5133" max="5133" width="10.81640625" customWidth="1"/>
    <col min="5377" max="5377" width="12.453125" customWidth="1"/>
    <col min="5378" max="5378" width="23.453125" customWidth="1"/>
    <col min="5379" max="5379" width="16" customWidth="1"/>
    <col min="5380" max="5380" width="9.1796875" customWidth="1"/>
    <col min="5381" max="5381" width="14.7265625" customWidth="1"/>
    <col min="5382" max="5382" width="3.54296875" customWidth="1"/>
    <col min="5383" max="5383" width="3.7265625" customWidth="1"/>
    <col min="5384" max="5384" width="3.54296875" customWidth="1"/>
    <col min="5385" max="5385" width="14.453125" customWidth="1"/>
    <col min="5386" max="5388" width="0" hidden="1" customWidth="1"/>
    <col min="5389" max="5389" width="10.81640625" customWidth="1"/>
    <col min="5633" max="5633" width="12.453125" customWidth="1"/>
    <col min="5634" max="5634" width="23.453125" customWidth="1"/>
    <col min="5635" max="5635" width="16" customWidth="1"/>
    <col min="5636" max="5636" width="9.1796875" customWidth="1"/>
    <col min="5637" max="5637" width="14.7265625" customWidth="1"/>
    <col min="5638" max="5638" width="3.54296875" customWidth="1"/>
    <col min="5639" max="5639" width="3.7265625" customWidth="1"/>
    <col min="5640" max="5640" width="3.54296875" customWidth="1"/>
    <col min="5641" max="5641" width="14.453125" customWidth="1"/>
    <col min="5642" max="5644" width="0" hidden="1" customWidth="1"/>
    <col min="5645" max="5645" width="10.81640625" customWidth="1"/>
    <col min="5889" max="5889" width="12.453125" customWidth="1"/>
    <col min="5890" max="5890" width="23.453125" customWidth="1"/>
    <col min="5891" max="5891" width="16" customWidth="1"/>
    <col min="5892" max="5892" width="9.1796875" customWidth="1"/>
    <col min="5893" max="5893" width="14.7265625" customWidth="1"/>
    <col min="5894" max="5894" width="3.54296875" customWidth="1"/>
    <col min="5895" max="5895" width="3.7265625" customWidth="1"/>
    <col min="5896" max="5896" width="3.54296875" customWidth="1"/>
    <col min="5897" max="5897" width="14.453125" customWidth="1"/>
    <col min="5898" max="5900" width="0" hidden="1" customWidth="1"/>
    <col min="5901" max="5901" width="10.81640625" customWidth="1"/>
    <col min="6145" max="6145" width="12.453125" customWidth="1"/>
    <col min="6146" max="6146" width="23.453125" customWidth="1"/>
    <col min="6147" max="6147" width="16" customWidth="1"/>
    <col min="6148" max="6148" width="9.1796875" customWidth="1"/>
    <col min="6149" max="6149" width="14.7265625" customWidth="1"/>
    <col min="6150" max="6150" width="3.54296875" customWidth="1"/>
    <col min="6151" max="6151" width="3.7265625" customWidth="1"/>
    <col min="6152" max="6152" width="3.54296875" customWidth="1"/>
    <col min="6153" max="6153" width="14.453125" customWidth="1"/>
    <col min="6154" max="6156" width="0" hidden="1" customWidth="1"/>
    <col min="6157" max="6157" width="10.81640625" customWidth="1"/>
    <col min="6401" max="6401" width="12.453125" customWidth="1"/>
    <col min="6402" max="6402" width="23.453125" customWidth="1"/>
    <col min="6403" max="6403" width="16" customWidth="1"/>
    <col min="6404" max="6404" width="9.1796875" customWidth="1"/>
    <col min="6405" max="6405" width="14.7265625" customWidth="1"/>
    <col min="6406" max="6406" width="3.54296875" customWidth="1"/>
    <col min="6407" max="6407" width="3.7265625" customWidth="1"/>
    <col min="6408" max="6408" width="3.54296875" customWidth="1"/>
    <col min="6409" max="6409" width="14.453125" customWidth="1"/>
    <col min="6410" max="6412" width="0" hidden="1" customWidth="1"/>
    <col min="6413" max="6413" width="10.81640625" customWidth="1"/>
    <col min="6657" max="6657" width="12.453125" customWidth="1"/>
    <col min="6658" max="6658" width="23.453125" customWidth="1"/>
    <col min="6659" max="6659" width="16" customWidth="1"/>
    <col min="6660" max="6660" width="9.1796875" customWidth="1"/>
    <col min="6661" max="6661" width="14.7265625" customWidth="1"/>
    <col min="6662" max="6662" width="3.54296875" customWidth="1"/>
    <col min="6663" max="6663" width="3.7265625" customWidth="1"/>
    <col min="6664" max="6664" width="3.54296875" customWidth="1"/>
    <col min="6665" max="6665" width="14.453125" customWidth="1"/>
    <col min="6666" max="6668" width="0" hidden="1" customWidth="1"/>
    <col min="6669" max="6669" width="10.81640625" customWidth="1"/>
    <col min="6913" max="6913" width="12.453125" customWidth="1"/>
    <col min="6914" max="6914" width="23.453125" customWidth="1"/>
    <col min="6915" max="6915" width="16" customWidth="1"/>
    <col min="6916" max="6916" width="9.1796875" customWidth="1"/>
    <col min="6917" max="6917" width="14.7265625" customWidth="1"/>
    <col min="6918" max="6918" width="3.54296875" customWidth="1"/>
    <col min="6919" max="6919" width="3.7265625" customWidth="1"/>
    <col min="6920" max="6920" width="3.54296875" customWidth="1"/>
    <col min="6921" max="6921" width="14.453125" customWidth="1"/>
    <col min="6922" max="6924" width="0" hidden="1" customWidth="1"/>
    <col min="6925" max="6925" width="10.81640625" customWidth="1"/>
    <col min="7169" max="7169" width="12.453125" customWidth="1"/>
    <col min="7170" max="7170" width="23.453125" customWidth="1"/>
    <col min="7171" max="7171" width="16" customWidth="1"/>
    <col min="7172" max="7172" width="9.1796875" customWidth="1"/>
    <col min="7173" max="7173" width="14.7265625" customWidth="1"/>
    <col min="7174" max="7174" width="3.54296875" customWidth="1"/>
    <col min="7175" max="7175" width="3.7265625" customWidth="1"/>
    <col min="7176" max="7176" width="3.54296875" customWidth="1"/>
    <col min="7177" max="7177" width="14.453125" customWidth="1"/>
    <col min="7178" max="7180" width="0" hidden="1" customWidth="1"/>
    <col min="7181" max="7181" width="10.81640625" customWidth="1"/>
    <col min="7425" max="7425" width="12.453125" customWidth="1"/>
    <col min="7426" max="7426" width="23.453125" customWidth="1"/>
    <col min="7427" max="7427" width="16" customWidth="1"/>
    <col min="7428" max="7428" width="9.1796875" customWidth="1"/>
    <col min="7429" max="7429" width="14.7265625" customWidth="1"/>
    <col min="7430" max="7430" width="3.54296875" customWidth="1"/>
    <col min="7431" max="7431" width="3.7265625" customWidth="1"/>
    <col min="7432" max="7432" width="3.54296875" customWidth="1"/>
    <col min="7433" max="7433" width="14.453125" customWidth="1"/>
    <col min="7434" max="7436" width="0" hidden="1" customWidth="1"/>
    <col min="7437" max="7437" width="10.81640625" customWidth="1"/>
    <col min="7681" max="7681" width="12.453125" customWidth="1"/>
    <col min="7682" max="7682" width="23.453125" customWidth="1"/>
    <col min="7683" max="7683" width="16" customWidth="1"/>
    <col min="7684" max="7684" width="9.1796875" customWidth="1"/>
    <col min="7685" max="7685" width="14.7265625" customWidth="1"/>
    <col min="7686" max="7686" width="3.54296875" customWidth="1"/>
    <col min="7687" max="7687" width="3.7265625" customWidth="1"/>
    <col min="7688" max="7688" width="3.54296875" customWidth="1"/>
    <col min="7689" max="7689" width="14.453125" customWidth="1"/>
    <col min="7690" max="7692" width="0" hidden="1" customWidth="1"/>
    <col min="7693" max="7693" width="10.81640625" customWidth="1"/>
    <col min="7937" max="7937" width="12.453125" customWidth="1"/>
    <col min="7938" max="7938" width="23.453125" customWidth="1"/>
    <col min="7939" max="7939" width="16" customWidth="1"/>
    <col min="7940" max="7940" width="9.1796875" customWidth="1"/>
    <col min="7941" max="7941" width="14.7265625" customWidth="1"/>
    <col min="7942" max="7942" width="3.54296875" customWidth="1"/>
    <col min="7943" max="7943" width="3.7265625" customWidth="1"/>
    <col min="7944" max="7944" width="3.54296875" customWidth="1"/>
    <col min="7945" max="7945" width="14.453125" customWidth="1"/>
    <col min="7946" max="7948" width="0" hidden="1" customWidth="1"/>
    <col min="7949" max="7949" width="10.81640625" customWidth="1"/>
    <col min="8193" max="8193" width="12.453125" customWidth="1"/>
    <col min="8194" max="8194" width="23.453125" customWidth="1"/>
    <col min="8195" max="8195" width="16" customWidth="1"/>
    <col min="8196" max="8196" width="9.1796875" customWidth="1"/>
    <col min="8197" max="8197" width="14.7265625" customWidth="1"/>
    <col min="8198" max="8198" width="3.54296875" customWidth="1"/>
    <col min="8199" max="8199" width="3.7265625" customWidth="1"/>
    <col min="8200" max="8200" width="3.54296875" customWidth="1"/>
    <col min="8201" max="8201" width="14.453125" customWidth="1"/>
    <col min="8202" max="8204" width="0" hidden="1" customWidth="1"/>
    <col min="8205" max="8205" width="10.81640625" customWidth="1"/>
    <col min="8449" max="8449" width="12.453125" customWidth="1"/>
    <col min="8450" max="8450" width="23.453125" customWidth="1"/>
    <col min="8451" max="8451" width="16" customWidth="1"/>
    <col min="8452" max="8452" width="9.1796875" customWidth="1"/>
    <col min="8453" max="8453" width="14.7265625" customWidth="1"/>
    <col min="8454" max="8454" width="3.54296875" customWidth="1"/>
    <col min="8455" max="8455" width="3.7265625" customWidth="1"/>
    <col min="8456" max="8456" width="3.54296875" customWidth="1"/>
    <col min="8457" max="8457" width="14.453125" customWidth="1"/>
    <col min="8458" max="8460" width="0" hidden="1" customWidth="1"/>
    <col min="8461" max="8461" width="10.81640625" customWidth="1"/>
    <col min="8705" max="8705" width="12.453125" customWidth="1"/>
    <col min="8706" max="8706" width="23.453125" customWidth="1"/>
    <col min="8707" max="8707" width="16" customWidth="1"/>
    <col min="8708" max="8708" width="9.1796875" customWidth="1"/>
    <col min="8709" max="8709" width="14.7265625" customWidth="1"/>
    <col min="8710" max="8710" width="3.54296875" customWidth="1"/>
    <col min="8711" max="8711" width="3.7265625" customWidth="1"/>
    <col min="8712" max="8712" width="3.54296875" customWidth="1"/>
    <col min="8713" max="8713" width="14.453125" customWidth="1"/>
    <col min="8714" max="8716" width="0" hidden="1" customWidth="1"/>
    <col min="8717" max="8717" width="10.81640625" customWidth="1"/>
    <col min="8961" max="8961" width="12.453125" customWidth="1"/>
    <col min="8962" max="8962" width="23.453125" customWidth="1"/>
    <col min="8963" max="8963" width="16" customWidth="1"/>
    <col min="8964" max="8964" width="9.1796875" customWidth="1"/>
    <col min="8965" max="8965" width="14.7265625" customWidth="1"/>
    <col min="8966" max="8966" width="3.54296875" customWidth="1"/>
    <col min="8967" max="8967" width="3.7265625" customWidth="1"/>
    <col min="8968" max="8968" width="3.54296875" customWidth="1"/>
    <col min="8969" max="8969" width="14.453125" customWidth="1"/>
    <col min="8970" max="8972" width="0" hidden="1" customWidth="1"/>
    <col min="8973" max="8973" width="10.81640625" customWidth="1"/>
    <col min="9217" max="9217" width="12.453125" customWidth="1"/>
    <col min="9218" max="9218" width="23.453125" customWidth="1"/>
    <col min="9219" max="9219" width="16" customWidth="1"/>
    <col min="9220" max="9220" width="9.1796875" customWidth="1"/>
    <col min="9221" max="9221" width="14.7265625" customWidth="1"/>
    <col min="9222" max="9222" width="3.54296875" customWidth="1"/>
    <col min="9223" max="9223" width="3.7265625" customWidth="1"/>
    <col min="9224" max="9224" width="3.54296875" customWidth="1"/>
    <col min="9225" max="9225" width="14.453125" customWidth="1"/>
    <col min="9226" max="9228" width="0" hidden="1" customWidth="1"/>
    <col min="9229" max="9229" width="10.81640625" customWidth="1"/>
    <col min="9473" max="9473" width="12.453125" customWidth="1"/>
    <col min="9474" max="9474" width="23.453125" customWidth="1"/>
    <col min="9475" max="9475" width="16" customWidth="1"/>
    <col min="9476" max="9476" width="9.1796875" customWidth="1"/>
    <col min="9477" max="9477" width="14.7265625" customWidth="1"/>
    <col min="9478" max="9478" width="3.54296875" customWidth="1"/>
    <col min="9479" max="9479" width="3.7265625" customWidth="1"/>
    <col min="9480" max="9480" width="3.54296875" customWidth="1"/>
    <col min="9481" max="9481" width="14.453125" customWidth="1"/>
    <col min="9482" max="9484" width="0" hidden="1" customWidth="1"/>
    <col min="9485" max="9485" width="10.81640625" customWidth="1"/>
    <col min="9729" max="9729" width="12.453125" customWidth="1"/>
    <col min="9730" max="9730" width="23.453125" customWidth="1"/>
    <col min="9731" max="9731" width="16" customWidth="1"/>
    <col min="9732" max="9732" width="9.1796875" customWidth="1"/>
    <col min="9733" max="9733" width="14.7265625" customWidth="1"/>
    <col min="9734" max="9734" width="3.54296875" customWidth="1"/>
    <col min="9735" max="9735" width="3.7265625" customWidth="1"/>
    <col min="9736" max="9736" width="3.54296875" customWidth="1"/>
    <col min="9737" max="9737" width="14.453125" customWidth="1"/>
    <col min="9738" max="9740" width="0" hidden="1" customWidth="1"/>
    <col min="9741" max="9741" width="10.81640625" customWidth="1"/>
    <col min="9985" max="9985" width="12.453125" customWidth="1"/>
    <col min="9986" max="9986" width="23.453125" customWidth="1"/>
    <col min="9987" max="9987" width="16" customWidth="1"/>
    <col min="9988" max="9988" width="9.1796875" customWidth="1"/>
    <col min="9989" max="9989" width="14.7265625" customWidth="1"/>
    <col min="9990" max="9990" width="3.54296875" customWidth="1"/>
    <col min="9991" max="9991" width="3.7265625" customWidth="1"/>
    <col min="9992" max="9992" width="3.54296875" customWidth="1"/>
    <col min="9993" max="9993" width="14.453125" customWidth="1"/>
    <col min="9994" max="9996" width="0" hidden="1" customWidth="1"/>
    <col min="9997" max="9997" width="10.81640625" customWidth="1"/>
    <col min="10241" max="10241" width="12.453125" customWidth="1"/>
    <col min="10242" max="10242" width="23.453125" customWidth="1"/>
    <col min="10243" max="10243" width="16" customWidth="1"/>
    <col min="10244" max="10244" width="9.1796875" customWidth="1"/>
    <col min="10245" max="10245" width="14.7265625" customWidth="1"/>
    <col min="10246" max="10246" width="3.54296875" customWidth="1"/>
    <col min="10247" max="10247" width="3.7265625" customWidth="1"/>
    <col min="10248" max="10248" width="3.54296875" customWidth="1"/>
    <col min="10249" max="10249" width="14.453125" customWidth="1"/>
    <col min="10250" max="10252" width="0" hidden="1" customWidth="1"/>
    <col min="10253" max="10253" width="10.81640625" customWidth="1"/>
    <col min="10497" max="10497" width="12.453125" customWidth="1"/>
    <col min="10498" max="10498" width="23.453125" customWidth="1"/>
    <col min="10499" max="10499" width="16" customWidth="1"/>
    <col min="10500" max="10500" width="9.1796875" customWidth="1"/>
    <col min="10501" max="10501" width="14.7265625" customWidth="1"/>
    <col min="10502" max="10502" width="3.54296875" customWidth="1"/>
    <col min="10503" max="10503" width="3.7265625" customWidth="1"/>
    <col min="10504" max="10504" width="3.54296875" customWidth="1"/>
    <col min="10505" max="10505" width="14.453125" customWidth="1"/>
    <col min="10506" max="10508" width="0" hidden="1" customWidth="1"/>
    <col min="10509" max="10509" width="10.81640625" customWidth="1"/>
    <col min="10753" max="10753" width="12.453125" customWidth="1"/>
    <col min="10754" max="10754" width="23.453125" customWidth="1"/>
    <col min="10755" max="10755" width="16" customWidth="1"/>
    <col min="10756" max="10756" width="9.1796875" customWidth="1"/>
    <col min="10757" max="10757" width="14.7265625" customWidth="1"/>
    <col min="10758" max="10758" width="3.54296875" customWidth="1"/>
    <col min="10759" max="10759" width="3.7265625" customWidth="1"/>
    <col min="10760" max="10760" width="3.54296875" customWidth="1"/>
    <col min="10761" max="10761" width="14.453125" customWidth="1"/>
    <col min="10762" max="10764" width="0" hidden="1" customWidth="1"/>
    <col min="10765" max="10765" width="10.81640625" customWidth="1"/>
    <col min="11009" max="11009" width="12.453125" customWidth="1"/>
    <col min="11010" max="11010" width="23.453125" customWidth="1"/>
    <col min="11011" max="11011" width="16" customWidth="1"/>
    <col min="11012" max="11012" width="9.1796875" customWidth="1"/>
    <col min="11013" max="11013" width="14.7265625" customWidth="1"/>
    <col min="11014" max="11014" width="3.54296875" customWidth="1"/>
    <col min="11015" max="11015" width="3.7265625" customWidth="1"/>
    <col min="11016" max="11016" width="3.54296875" customWidth="1"/>
    <col min="11017" max="11017" width="14.453125" customWidth="1"/>
    <col min="11018" max="11020" width="0" hidden="1" customWidth="1"/>
    <col min="11021" max="11021" width="10.81640625" customWidth="1"/>
    <col min="11265" max="11265" width="12.453125" customWidth="1"/>
    <col min="11266" max="11266" width="23.453125" customWidth="1"/>
    <col min="11267" max="11267" width="16" customWidth="1"/>
    <col min="11268" max="11268" width="9.1796875" customWidth="1"/>
    <col min="11269" max="11269" width="14.7265625" customWidth="1"/>
    <col min="11270" max="11270" width="3.54296875" customWidth="1"/>
    <col min="11271" max="11271" width="3.7265625" customWidth="1"/>
    <col min="11272" max="11272" width="3.54296875" customWidth="1"/>
    <col min="11273" max="11273" width="14.453125" customWidth="1"/>
    <col min="11274" max="11276" width="0" hidden="1" customWidth="1"/>
    <col min="11277" max="11277" width="10.81640625" customWidth="1"/>
    <col min="11521" max="11521" width="12.453125" customWidth="1"/>
    <col min="11522" max="11522" width="23.453125" customWidth="1"/>
    <col min="11523" max="11523" width="16" customWidth="1"/>
    <col min="11524" max="11524" width="9.1796875" customWidth="1"/>
    <col min="11525" max="11525" width="14.7265625" customWidth="1"/>
    <col min="11526" max="11526" width="3.54296875" customWidth="1"/>
    <col min="11527" max="11527" width="3.7265625" customWidth="1"/>
    <col min="11528" max="11528" width="3.54296875" customWidth="1"/>
    <col min="11529" max="11529" width="14.453125" customWidth="1"/>
    <col min="11530" max="11532" width="0" hidden="1" customWidth="1"/>
    <col min="11533" max="11533" width="10.81640625" customWidth="1"/>
    <col min="11777" max="11777" width="12.453125" customWidth="1"/>
    <col min="11778" max="11778" width="23.453125" customWidth="1"/>
    <col min="11779" max="11779" width="16" customWidth="1"/>
    <col min="11780" max="11780" width="9.1796875" customWidth="1"/>
    <col min="11781" max="11781" width="14.7265625" customWidth="1"/>
    <col min="11782" max="11782" width="3.54296875" customWidth="1"/>
    <col min="11783" max="11783" width="3.7265625" customWidth="1"/>
    <col min="11784" max="11784" width="3.54296875" customWidth="1"/>
    <col min="11785" max="11785" width="14.453125" customWidth="1"/>
    <col min="11786" max="11788" width="0" hidden="1" customWidth="1"/>
    <col min="11789" max="11789" width="10.81640625" customWidth="1"/>
    <col min="12033" max="12033" width="12.453125" customWidth="1"/>
    <col min="12034" max="12034" width="23.453125" customWidth="1"/>
    <col min="12035" max="12035" width="16" customWidth="1"/>
    <col min="12036" max="12036" width="9.1796875" customWidth="1"/>
    <col min="12037" max="12037" width="14.7265625" customWidth="1"/>
    <col min="12038" max="12038" width="3.54296875" customWidth="1"/>
    <col min="12039" max="12039" width="3.7265625" customWidth="1"/>
    <col min="12040" max="12040" width="3.54296875" customWidth="1"/>
    <col min="12041" max="12041" width="14.453125" customWidth="1"/>
    <col min="12042" max="12044" width="0" hidden="1" customWidth="1"/>
    <col min="12045" max="12045" width="10.81640625" customWidth="1"/>
    <col min="12289" max="12289" width="12.453125" customWidth="1"/>
    <col min="12290" max="12290" width="23.453125" customWidth="1"/>
    <col min="12291" max="12291" width="16" customWidth="1"/>
    <col min="12292" max="12292" width="9.1796875" customWidth="1"/>
    <col min="12293" max="12293" width="14.7265625" customWidth="1"/>
    <col min="12294" max="12294" width="3.54296875" customWidth="1"/>
    <col min="12295" max="12295" width="3.7265625" customWidth="1"/>
    <col min="12296" max="12296" width="3.54296875" customWidth="1"/>
    <col min="12297" max="12297" width="14.453125" customWidth="1"/>
    <col min="12298" max="12300" width="0" hidden="1" customWidth="1"/>
    <col min="12301" max="12301" width="10.81640625" customWidth="1"/>
    <col min="12545" max="12545" width="12.453125" customWidth="1"/>
    <col min="12546" max="12546" width="23.453125" customWidth="1"/>
    <col min="12547" max="12547" width="16" customWidth="1"/>
    <col min="12548" max="12548" width="9.1796875" customWidth="1"/>
    <col min="12549" max="12549" width="14.7265625" customWidth="1"/>
    <col min="12550" max="12550" width="3.54296875" customWidth="1"/>
    <col min="12551" max="12551" width="3.7265625" customWidth="1"/>
    <col min="12552" max="12552" width="3.54296875" customWidth="1"/>
    <col min="12553" max="12553" width="14.453125" customWidth="1"/>
    <col min="12554" max="12556" width="0" hidden="1" customWidth="1"/>
    <col min="12557" max="12557" width="10.81640625" customWidth="1"/>
    <col min="12801" max="12801" width="12.453125" customWidth="1"/>
    <col min="12802" max="12802" width="23.453125" customWidth="1"/>
    <col min="12803" max="12803" width="16" customWidth="1"/>
    <col min="12804" max="12804" width="9.1796875" customWidth="1"/>
    <col min="12805" max="12805" width="14.7265625" customWidth="1"/>
    <col min="12806" max="12806" width="3.54296875" customWidth="1"/>
    <col min="12807" max="12807" width="3.7265625" customWidth="1"/>
    <col min="12808" max="12808" width="3.54296875" customWidth="1"/>
    <col min="12809" max="12809" width="14.453125" customWidth="1"/>
    <col min="12810" max="12812" width="0" hidden="1" customWidth="1"/>
    <col min="12813" max="12813" width="10.81640625" customWidth="1"/>
    <col min="13057" max="13057" width="12.453125" customWidth="1"/>
    <col min="13058" max="13058" width="23.453125" customWidth="1"/>
    <col min="13059" max="13059" width="16" customWidth="1"/>
    <col min="13060" max="13060" width="9.1796875" customWidth="1"/>
    <col min="13061" max="13061" width="14.7265625" customWidth="1"/>
    <col min="13062" max="13062" width="3.54296875" customWidth="1"/>
    <col min="13063" max="13063" width="3.7265625" customWidth="1"/>
    <col min="13064" max="13064" width="3.54296875" customWidth="1"/>
    <col min="13065" max="13065" width="14.453125" customWidth="1"/>
    <col min="13066" max="13068" width="0" hidden="1" customWidth="1"/>
    <col min="13069" max="13069" width="10.81640625" customWidth="1"/>
    <col min="13313" max="13313" width="12.453125" customWidth="1"/>
    <col min="13314" max="13314" width="23.453125" customWidth="1"/>
    <col min="13315" max="13315" width="16" customWidth="1"/>
    <col min="13316" max="13316" width="9.1796875" customWidth="1"/>
    <col min="13317" max="13317" width="14.7265625" customWidth="1"/>
    <col min="13318" max="13318" width="3.54296875" customWidth="1"/>
    <col min="13319" max="13319" width="3.7265625" customWidth="1"/>
    <col min="13320" max="13320" width="3.54296875" customWidth="1"/>
    <col min="13321" max="13321" width="14.453125" customWidth="1"/>
    <col min="13322" max="13324" width="0" hidden="1" customWidth="1"/>
    <col min="13325" max="13325" width="10.81640625" customWidth="1"/>
    <col min="13569" max="13569" width="12.453125" customWidth="1"/>
    <col min="13570" max="13570" width="23.453125" customWidth="1"/>
    <col min="13571" max="13571" width="16" customWidth="1"/>
    <col min="13572" max="13572" width="9.1796875" customWidth="1"/>
    <col min="13573" max="13573" width="14.7265625" customWidth="1"/>
    <col min="13574" max="13574" width="3.54296875" customWidth="1"/>
    <col min="13575" max="13575" width="3.7265625" customWidth="1"/>
    <col min="13576" max="13576" width="3.54296875" customWidth="1"/>
    <col min="13577" max="13577" width="14.453125" customWidth="1"/>
    <col min="13578" max="13580" width="0" hidden="1" customWidth="1"/>
    <col min="13581" max="13581" width="10.81640625" customWidth="1"/>
    <col min="13825" max="13825" width="12.453125" customWidth="1"/>
    <col min="13826" max="13826" width="23.453125" customWidth="1"/>
    <col min="13827" max="13827" width="16" customWidth="1"/>
    <col min="13828" max="13828" width="9.1796875" customWidth="1"/>
    <col min="13829" max="13829" width="14.7265625" customWidth="1"/>
    <col min="13830" max="13830" width="3.54296875" customWidth="1"/>
    <col min="13831" max="13831" width="3.7265625" customWidth="1"/>
    <col min="13832" max="13832" width="3.54296875" customWidth="1"/>
    <col min="13833" max="13833" width="14.453125" customWidth="1"/>
    <col min="13834" max="13836" width="0" hidden="1" customWidth="1"/>
    <col min="13837" max="13837" width="10.81640625" customWidth="1"/>
    <col min="14081" max="14081" width="12.453125" customWidth="1"/>
    <col min="14082" max="14082" width="23.453125" customWidth="1"/>
    <col min="14083" max="14083" width="16" customWidth="1"/>
    <col min="14084" max="14084" width="9.1796875" customWidth="1"/>
    <col min="14085" max="14085" width="14.7265625" customWidth="1"/>
    <col min="14086" max="14086" width="3.54296875" customWidth="1"/>
    <col min="14087" max="14087" width="3.7265625" customWidth="1"/>
    <col min="14088" max="14088" width="3.54296875" customWidth="1"/>
    <col min="14089" max="14089" width="14.453125" customWidth="1"/>
    <col min="14090" max="14092" width="0" hidden="1" customWidth="1"/>
    <col min="14093" max="14093" width="10.81640625" customWidth="1"/>
    <col min="14337" max="14337" width="12.453125" customWidth="1"/>
    <col min="14338" max="14338" width="23.453125" customWidth="1"/>
    <col min="14339" max="14339" width="16" customWidth="1"/>
    <col min="14340" max="14340" width="9.1796875" customWidth="1"/>
    <col min="14341" max="14341" width="14.7265625" customWidth="1"/>
    <col min="14342" max="14342" width="3.54296875" customWidth="1"/>
    <col min="14343" max="14343" width="3.7265625" customWidth="1"/>
    <col min="14344" max="14344" width="3.54296875" customWidth="1"/>
    <col min="14345" max="14345" width="14.453125" customWidth="1"/>
    <col min="14346" max="14348" width="0" hidden="1" customWidth="1"/>
    <col min="14349" max="14349" width="10.81640625" customWidth="1"/>
    <col min="14593" max="14593" width="12.453125" customWidth="1"/>
    <col min="14594" max="14594" width="23.453125" customWidth="1"/>
    <col min="14595" max="14595" width="16" customWidth="1"/>
    <col min="14596" max="14596" width="9.1796875" customWidth="1"/>
    <col min="14597" max="14597" width="14.7265625" customWidth="1"/>
    <col min="14598" max="14598" width="3.54296875" customWidth="1"/>
    <col min="14599" max="14599" width="3.7265625" customWidth="1"/>
    <col min="14600" max="14600" width="3.54296875" customWidth="1"/>
    <col min="14601" max="14601" width="14.453125" customWidth="1"/>
    <col min="14602" max="14604" width="0" hidden="1" customWidth="1"/>
    <col min="14605" max="14605" width="10.81640625" customWidth="1"/>
    <col min="14849" max="14849" width="12.453125" customWidth="1"/>
    <col min="14850" max="14850" width="23.453125" customWidth="1"/>
    <col min="14851" max="14851" width="16" customWidth="1"/>
    <col min="14852" max="14852" width="9.1796875" customWidth="1"/>
    <col min="14853" max="14853" width="14.7265625" customWidth="1"/>
    <col min="14854" max="14854" width="3.54296875" customWidth="1"/>
    <col min="14855" max="14855" width="3.7265625" customWidth="1"/>
    <col min="14856" max="14856" width="3.54296875" customWidth="1"/>
    <col min="14857" max="14857" width="14.453125" customWidth="1"/>
    <col min="14858" max="14860" width="0" hidden="1" customWidth="1"/>
    <col min="14861" max="14861" width="10.81640625" customWidth="1"/>
    <col min="15105" max="15105" width="12.453125" customWidth="1"/>
    <col min="15106" max="15106" width="23.453125" customWidth="1"/>
    <col min="15107" max="15107" width="16" customWidth="1"/>
    <col min="15108" max="15108" width="9.1796875" customWidth="1"/>
    <col min="15109" max="15109" width="14.7265625" customWidth="1"/>
    <col min="15110" max="15110" width="3.54296875" customWidth="1"/>
    <col min="15111" max="15111" width="3.7265625" customWidth="1"/>
    <col min="15112" max="15112" width="3.54296875" customWidth="1"/>
    <col min="15113" max="15113" width="14.453125" customWidth="1"/>
    <col min="15114" max="15116" width="0" hidden="1" customWidth="1"/>
    <col min="15117" max="15117" width="10.81640625" customWidth="1"/>
    <col min="15361" max="15361" width="12.453125" customWidth="1"/>
    <col min="15362" max="15362" width="23.453125" customWidth="1"/>
    <col min="15363" max="15363" width="16" customWidth="1"/>
    <col min="15364" max="15364" width="9.1796875" customWidth="1"/>
    <col min="15365" max="15365" width="14.7265625" customWidth="1"/>
    <col min="15366" max="15366" width="3.54296875" customWidth="1"/>
    <col min="15367" max="15367" width="3.7265625" customWidth="1"/>
    <col min="15368" max="15368" width="3.54296875" customWidth="1"/>
    <col min="15369" max="15369" width="14.453125" customWidth="1"/>
    <col min="15370" max="15372" width="0" hidden="1" customWidth="1"/>
    <col min="15373" max="15373" width="10.81640625" customWidth="1"/>
    <col min="15617" max="15617" width="12.453125" customWidth="1"/>
    <col min="15618" max="15618" width="23.453125" customWidth="1"/>
    <col min="15619" max="15619" width="16" customWidth="1"/>
    <col min="15620" max="15620" width="9.1796875" customWidth="1"/>
    <col min="15621" max="15621" width="14.7265625" customWidth="1"/>
    <col min="15622" max="15622" width="3.54296875" customWidth="1"/>
    <col min="15623" max="15623" width="3.7265625" customWidth="1"/>
    <col min="15624" max="15624" width="3.54296875" customWidth="1"/>
    <col min="15625" max="15625" width="14.453125" customWidth="1"/>
    <col min="15626" max="15628" width="0" hidden="1" customWidth="1"/>
    <col min="15629" max="15629" width="10.81640625" customWidth="1"/>
    <col min="15873" max="15873" width="12.453125" customWidth="1"/>
    <col min="15874" max="15874" width="23.453125" customWidth="1"/>
    <col min="15875" max="15875" width="16" customWidth="1"/>
    <col min="15876" max="15876" width="9.1796875" customWidth="1"/>
    <col min="15877" max="15877" width="14.7265625" customWidth="1"/>
    <col min="15878" max="15878" width="3.54296875" customWidth="1"/>
    <col min="15879" max="15879" width="3.7265625" customWidth="1"/>
    <col min="15880" max="15880" width="3.54296875" customWidth="1"/>
    <col min="15881" max="15881" width="14.453125" customWidth="1"/>
    <col min="15882" max="15884" width="0" hidden="1" customWidth="1"/>
    <col min="15885" max="15885" width="10.81640625" customWidth="1"/>
    <col min="16129" max="16129" width="12.453125" customWidth="1"/>
    <col min="16130" max="16130" width="23.453125" customWidth="1"/>
    <col min="16131" max="16131" width="16" customWidth="1"/>
    <col min="16132" max="16132" width="9.1796875" customWidth="1"/>
    <col min="16133" max="16133" width="14.7265625" customWidth="1"/>
    <col min="16134" max="16134" width="3.54296875" customWidth="1"/>
    <col min="16135" max="16135" width="3.7265625" customWidth="1"/>
    <col min="16136" max="16136" width="3.54296875" customWidth="1"/>
    <col min="16137" max="16137" width="14.453125" customWidth="1"/>
    <col min="16138" max="16140" width="0" hidden="1" customWidth="1"/>
    <col min="16141" max="16141" width="10.81640625" customWidth="1"/>
  </cols>
  <sheetData>
    <row r="2" spans="1:17" ht="41.15" customHeight="1" x14ac:dyDescent="0.35">
      <c r="A2" s="210" t="s">
        <v>118</v>
      </c>
      <c r="B2" s="210"/>
      <c r="C2" s="210"/>
      <c r="D2" s="210"/>
      <c r="E2" s="210"/>
      <c r="F2" s="210"/>
      <c r="G2" s="210"/>
      <c r="H2" s="210"/>
      <c r="I2" s="210"/>
    </row>
    <row r="3" spans="1:17" hidden="1" x14ac:dyDescent="0.35"/>
    <row r="4" spans="1:17" hidden="1" x14ac:dyDescent="0.35"/>
    <row r="5" spans="1:17" x14ac:dyDescent="0.35">
      <c r="O5" s="124"/>
    </row>
    <row r="6" spans="1:17" x14ac:dyDescent="0.35">
      <c r="A6" s="211" t="s">
        <v>106</v>
      </c>
      <c r="B6" s="211"/>
      <c r="C6" s="211"/>
      <c r="D6" s="211"/>
      <c r="E6" s="211"/>
      <c r="F6" s="211"/>
      <c r="G6" s="211"/>
      <c r="H6" s="211"/>
      <c r="I6" s="211"/>
      <c r="J6" s="211"/>
    </row>
    <row r="8" spans="1:17" s="3" customFormat="1" hidden="1" x14ac:dyDescent="0.35"/>
    <row r="9" spans="1:17" ht="15.5" hidden="1" x14ac:dyDescent="0.35">
      <c r="A9" s="212"/>
      <c r="B9" s="212"/>
      <c r="C9" s="212"/>
      <c r="D9" s="212"/>
      <c r="E9" s="212"/>
      <c r="F9" s="212"/>
      <c r="G9" s="212"/>
      <c r="H9" s="212"/>
      <c r="I9" s="212"/>
    </row>
    <row r="10" spans="1:17" x14ac:dyDescent="0.35">
      <c r="A10" s="168" t="s">
        <v>4</v>
      </c>
      <c r="B10" s="168" t="s">
        <v>57</v>
      </c>
      <c r="C10" s="170" t="s">
        <v>84</v>
      </c>
      <c r="D10" s="169" t="s">
        <v>85</v>
      </c>
      <c r="E10" s="169"/>
      <c r="F10" s="172" t="s">
        <v>86</v>
      </c>
      <c r="G10" s="173"/>
      <c r="H10" s="173"/>
      <c r="I10" s="169" t="s">
        <v>123</v>
      </c>
      <c r="J10" s="125"/>
      <c r="K10" s="125"/>
      <c r="L10" s="125"/>
      <c r="M10" s="126"/>
    </row>
    <row r="11" spans="1:17" x14ac:dyDescent="0.35">
      <c r="A11" s="168"/>
      <c r="B11" s="168"/>
      <c r="C11" s="171"/>
      <c r="D11" s="56" t="s">
        <v>8</v>
      </c>
      <c r="E11" s="55" t="s">
        <v>9</v>
      </c>
      <c r="F11" s="55" t="s">
        <v>10</v>
      </c>
      <c r="G11" s="55" t="s">
        <v>11</v>
      </c>
      <c r="H11" s="55" t="s">
        <v>10</v>
      </c>
      <c r="I11" s="169"/>
      <c r="J11" s="125"/>
      <c r="K11" s="125"/>
      <c r="L11" s="125"/>
      <c r="M11" s="126"/>
    </row>
    <row r="12" spans="1:17" x14ac:dyDescent="0.35">
      <c r="A12" s="126"/>
      <c r="B12" s="126"/>
      <c r="C12" s="127" t="s">
        <v>14</v>
      </c>
      <c r="D12" s="128"/>
      <c r="E12" s="129"/>
      <c r="F12" s="128"/>
      <c r="G12" s="128"/>
      <c r="H12" s="128"/>
      <c r="I12" s="126"/>
      <c r="J12" s="126"/>
      <c r="K12" s="126"/>
      <c r="L12" s="126"/>
      <c r="M12" s="126"/>
    </row>
    <row r="13" spans="1:17" x14ac:dyDescent="0.35">
      <c r="A13" s="14"/>
      <c r="B13" s="31"/>
      <c r="C13" s="31"/>
      <c r="D13" s="17"/>
      <c r="E13" s="21"/>
      <c r="F13" s="17"/>
      <c r="G13" s="17"/>
      <c r="H13" s="39"/>
      <c r="I13" s="204"/>
      <c r="J13" s="130"/>
      <c r="K13" s="126"/>
      <c r="L13" s="126"/>
      <c r="M13" s="126"/>
      <c r="Q13" s="27"/>
    </row>
    <row r="14" spans="1:17" hidden="1" x14ac:dyDescent="0.35">
      <c r="A14" s="14"/>
      <c r="B14" s="31"/>
      <c r="C14" s="31"/>
      <c r="D14" s="17"/>
      <c r="E14" s="21"/>
      <c r="F14" s="17"/>
      <c r="G14" s="17"/>
      <c r="H14" s="39"/>
      <c r="I14" s="208"/>
      <c r="J14" s="131"/>
      <c r="K14" s="126"/>
      <c r="L14" s="126"/>
      <c r="M14" s="126"/>
    </row>
    <row r="15" spans="1:17" hidden="1" x14ac:dyDescent="0.35">
      <c r="A15" s="10"/>
      <c r="B15" s="10"/>
      <c r="C15" s="10"/>
      <c r="D15" s="12"/>
      <c r="E15" s="23"/>
      <c r="F15" s="24"/>
      <c r="G15" s="24"/>
      <c r="H15" s="79"/>
      <c r="I15" s="208"/>
      <c r="J15" s="131"/>
      <c r="K15" s="126"/>
      <c r="L15" s="126"/>
      <c r="M15" s="126"/>
    </row>
    <row r="16" spans="1:17" hidden="1" x14ac:dyDescent="0.35">
      <c r="A16" s="10"/>
      <c r="B16" s="10"/>
      <c r="C16" s="10"/>
      <c r="D16" s="12"/>
      <c r="E16" s="10"/>
      <c r="F16" s="12"/>
      <c r="G16" s="12"/>
      <c r="H16" s="12"/>
      <c r="I16" s="208"/>
      <c r="J16" s="131"/>
      <c r="K16" s="126"/>
      <c r="L16" s="126"/>
      <c r="M16" s="126"/>
    </row>
    <row r="17" spans="1:17" x14ac:dyDescent="0.35">
      <c r="A17" s="28"/>
      <c r="B17" s="29"/>
      <c r="C17" s="29"/>
      <c r="D17" s="17"/>
      <c r="E17" s="21"/>
      <c r="F17" s="17"/>
      <c r="G17" s="17"/>
      <c r="H17" s="39"/>
      <c r="I17" s="208"/>
      <c r="J17" s="131"/>
      <c r="K17" s="126"/>
      <c r="L17" s="126"/>
      <c r="M17" s="126"/>
      <c r="Q17" s="27"/>
    </row>
    <row r="18" spans="1:17" x14ac:dyDescent="0.35">
      <c r="A18" s="10"/>
      <c r="B18" s="10"/>
      <c r="C18" s="10"/>
      <c r="D18" s="12"/>
      <c r="E18" s="23" t="s">
        <v>25</v>
      </c>
      <c r="F18" s="24"/>
      <c r="G18" s="24"/>
      <c r="H18" s="79"/>
      <c r="I18" s="208"/>
      <c r="J18" s="132"/>
      <c r="K18" s="126"/>
      <c r="L18" s="126"/>
      <c r="M18" s="126"/>
    </row>
    <row r="19" spans="1:17" x14ac:dyDescent="0.35">
      <c r="A19" s="10"/>
      <c r="B19" s="10"/>
      <c r="C19" s="69" t="s">
        <v>68</v>
      </c>
      <c r="D19" s="12"/>
      <c r="E19" s="69"/>
      <c r="F19" s="41"/>
      <c r="G19" s="41"/>
      <c r="H19" s="41"/>
      <c r="I19" s="208"/>
      <c r="J19" s="131"/>
      <c r="K19" s="126"/>
      <c r="L19" s="126"/>
      <c r="M19" s="126"/>
    </row>
    <row r="20" spans="1:17" x14ac:dyDescent="0.35">
      <c r="A20" s="28"/>
      <c r="B20" s="29"/>
      <c r="C20" s="31"/>
      <c r="D20" s="17"/>
      <c r="E20" s="21"/>
      <c r="F20" s="17"/>
      <c r="G20" s="17"/>
      <c r="H20" s="39"/>
      <c r="I20" s="208"/>
      <c r="J20" s="133"/>
      <c r="K20" s="126"/>
      <c r="L20" s="126"/>
      <c r="M20" s="126"/>
    </row>
    <row r="21" spans="1:17" x14ac:dyDescent="0.35">
      <c r="A21" s="28"/>
      <c r="B21" s="29"/>
      <c r="C21" s="31"/>
      <c r="D21" s="17"/>
      <c r="E21" s="21"/>
      <c r="F21" s="17"/>
      <c r="G21" s="17"/>
      <c r="H21" s="39"/>
      <c r="I21" s="208"/>
      <c r="J21" s="134"/>
      <c r="K21" s="126"/>
      <c r="L21" s="126"/>
      <c r="M21" s="126"/>
      <c r="P21" s="27"/>
    </row>
    <row r="22" spans="1:17" x14ac:dyDescent="0.35">
      <c r="A22" s="10"/>
      <c r="B22" s="10"/>
      <c r="C22" s="10"/>
      <c r="D22" s="12"/>
      <c r="E22" s="23" t="s">
        <v>25</v>
      </c>
      <c r="F22" s="24"/>
      <c r="G22" s="24"/>
      <c r="H22" s="79"/>
      <c r="I22" s="205"/>
      <c r="J22" s="134"/>
      <c r="K22" s="126"/>
      <c r="L22" s="126"/>
      <c r="M22" s="126"/>
    </row>
    <row r="23" spans="1:17" x14ac:dyDescent="0.35">
      <c r="A23" s="10"/>
      <c r="B23" s="10"/>
      <c r="C23" s="10"/>
      <c r="D23" s="12"/>
      <c r="E23" s="10"/>
      <c r="F23" s="12"/>
      <c r="G23" s="12"/>
      <c r="H23" s="35"/>
      <c r="I23" s="135"/>
      <c r="J23" s="134"/>
      <c r="K23" s="126"/>
      <c r="L23" s="126"/>
      <c r="M23" s="126"/>
    </row>
    <row r="24" spans="1:17" x14ac:dyDescent="0.35">
      <c r="A24" s="28"/>
      <c r="B24" s="29"/>
      <c r="C24" s="29"/>
      <c r="D24" s="40"/>
      <c r="E24" s="38"/>
      <c r="F24" s="40"/>
      <c r="G24" s="40"/>
      <c r="H24" s="40"/>
      <c r="I24" s="136"/>
      <c r="J24" s="134"/>
      <c r="K24" s="126"/>
      <c r="L24" s="126"/>
      <c r="M24" s="126"/>
    </row>
    <row r="25" spans="1:17" x14ac:dyDescent="0.35">
      <c r="A25" s="209" t="s">
        <v>107</v>
      </c>
      <c r="B25" s="209"/>
      <c r="C25" s="209"/>
      <c r="D25" s="209"/>
      <c r="E25" s="209"/>
      <c r="F25" s="41"/>
      <c r="G25" s="41"/>
      <c r="H25" s="41"/>
      <c r="I25" s="136"/>
      <c r="J25" s="137"/>
      <c r="K25" s="126"/>
      <c r="L25" s="126"/>
      <c r="M25" s="126"/>
    </row>
    <row r="26" spans="1:17" x14ac:dyDescent="0.35">
      <c r="A26" s="126"/>
      <c r="B26" s="126"/>
      <c r="C26" s="126"/>
      <c r="D26" s="126"/>
      <c r="E26" s="126"/>
      <c r="F26" s="128"/>
      <c r="G26" s="128"/>
      <c r="H26" s="128"/>
      <c r="I26" s="138"/>
      <c r="J26" s="126"/>
      <c r="K26" s="126"/>
      <c r="L26" s="126"/>
      <c r="M26" s="126"/>
    </row>
    <row r="27" spans="1:17" x14ac:dyDescent="0.35">
      <c r="A27" s="168" t="s">
        <v>4</v>
      </c>
      <c r="B27" s="168" t="s">
        <v>57</v>
      </c>
      <c r="C27" s="170" t="s">
        <v>84</v>
      </c>
      <c r="D27" s="169" t="s">
        <v>85</v>
      </c>
      <c r="E27" s="169"/>
      <c r="F27" s="172" t="s">
        <v>86</v>
      </c>
      <c r="G27" s="173"/>
      <c r="H27" s="173"/>
      <c r="I27" s="169" t="s">
        <v>87</v>
      </c>
      <c r="J27" s="125"/>
      <c r="K27" s="125"/>
      <c r="L27" s="125"/>
      <c r="M27" s="126"/>
    </row>
    <row r="28" spans="1:17" x14ac:dyDescent="0.35">
      <c r="A28" s="168"/>
      <c r="B28" s="168"/>
      <c r="C28" s="171"/>
      <c r="D28" s="56" t="s">
        <v>8</v>
      </c>
      <c r="E28" s="55" t="s">
        <v>9</v>
      </c>
      <c r="F28" s="55" t="s">
        <v>10</v>
      </c>
      <c r="G28" s="55" t="s">
        <v>11</v>
      </c>
      <c r="H28" s="55" t="s">
        <v>10</v>
      </c>
      <c r="I28" s="169"/>
      <c r="J28" s="125"/>
      <c r="K28" s="125"/>
      <c r="L28" s="125"/>
      <c r="M28" s="126"/>
    </row>
    <row r="29" spans="1:17" x14ac:dyDescent="0.35">
      <c r="A29" s="139"/>
      <c r="B29" s="139"/>
      <c r="C29" s="139"/>
      <c r="D29" s="140"/>
      <c r="E29" s="139"/>
      <c r="F29" s="139"/>
      <c r="G29" s="139"/>
      <c r="H29" s="139"/>
      <c r="I29" s="140"/>
      <c r="J29" s="140"/>
      <c r="K29" s="140"/>
      <c r="L29" s="140"/>
      <c r="M29" s="126"/>
    </row>
    <row r="30" spans="1:17" x14ac:dyDescent="0.35">
      <c r="A30" s="14"/>
      <c r="B30" s="15"/>
      <c r="C30" s="15"/>
      <c r="D30" s="17"/>
      <c r="E30" s="21"/>
      <c r="F30" s="17"/>
      <c r="G30" s="17"/>
      <c r="H30" s="17"/>
      <c r="I30" s="204"/>
      <c r="J30" s="141"/>
      <c r="K30" s="126"/>
      <c r="L30" s="126"/>
      <c r="M30" s="126"/>
      <c r="P30" s="206"/>
    </row>
    <row r="31" spans="1:17" x14ac:dyDescent="0.35">
      <c r="A31" s="10"/>
      <c r="B31" s="10"/>
      <c r="C31" s="10"/>
      <c r="D31" s="12"/>
      <c r="E31" s="23" t="s">
        <v>25</v>
      </c>
      <c r="F31" s="24">
        <f>SUM(F30)</f>
        <v>0</v>
      </c>
      <c r="G31" s="24">
        <f>SUM(G30)</f>
        <v>0</v>
      </c>
      <c r="H31" s="24">
        <f>SUM(H30)</f>
        <v>0</v>
      </c>
      <c r="I31" s="205"/>
      <c r="J31" s="142"/>
      <c r="K31" s="126"/>
      <c r="L31" s="126"/>
      <c r="M31" s="126"/>
      <c r="P31" s="206"/>
    </row>
    <row r="32" spans="1:17" x14ac:dyDescent="0.35">
      <c r="A32" s="126"/>
      <c r="B32" s="126"/>
      <c r="C32" s="126"/>
      <c r="D32" s="126"/>
      <c r="E32" s="126"/>
      <c r="F32" s="128"/>
      <c r="G32" s="128"/>
      <c r="H32" s="128"/>
      <c r="I32" s="126"/>
      <c r="J32" s="126"/>
      <c r="K32" s="126"/>
      <c r="L32" s="126"/>
      <c r="M32" s="126"/>
    </row>
    <row r="33" spans="1:14" x14ac:dyDescent="0.35">
      <c r="A33" s="14"/>
      <c r="B33" s="15"/>
      <c r="C33" s="15"/>
      <c r="D33" s="17"/>
      <c r="E33" s="21"/>
      <c r="F33" s="17"/>
      <c r="G33" s="17"/>
      <c r="H33" s="17"/>
      <c r="I33" s="204"/>
      <c r="J33" s="126"/>
      <c r="K33" s="126"/>
      <c r="L33" s="126"/>
      <c r="M33" s="126"/>
    </row>
    <row r="34" spans="1:14" x14ac:dyDescent="0.35">
      <c r="A34" s="10"/>
      <c r="B34" s="10"/>
      <c r="C34" s="10"/>
      <c r="D34" s="12"/>
      <c r="E34" s="23" t="s">
        <v>25</v>
      </c>
      <c r="F34" s="24"/>
      <c r="G34" s="24"/>
      <c r="H34" s="24"/>
      <c r="I34" s="205"/>
      <c r="J34" s="126"/>
      <c r="K34" s="126"/>
      <c r="L34" s="126"/>
      <c r="M34" s="126"/>
    </row>
    <row r="35" spans="1:14" x14ac:dyDescent="0.35">
      <c r="A35" s="126"/>
      <c r="B35" s="126"/>
      <c r="C35" s="126"/>
      <c r="D35" s="126"/>
      <c r="E35" s="126"/>
      <c r="F35" s="128"/>
      <c r="G35" s="128"/>
      <c r="H35" s="128"/>
      <c r="I35" s="126"/>
      <c r="J35" s="126"/>
      <c r="K35" s="126"/>
      <c r="L35" s="126"/>
      <c r="M35" s="126"/>
    </row>
    <row r="36" spans="1:14" x14ac:dyDescent="0.35">
      <c r="A36" s="43"/>
      <c r="B36" s="15"/>
      <c r="C36" s="15"/>
      <c r="D36" s="17"/>
      <c r="E36" s="21"/>
      <c r="F36" s="17"/>
      <c r="G36" s="17"/>
      <c r="H36" s="17"/>
      <c r="I36" s="204"/>
      <c r="J36" s="17">
        <v>4</v>
      </c>
      <c r="K36" s="17">
        <v>2</v>
      </c>
      <c r="L36" s="39">
        <v>2</v>
      </c>
      <c r="M36" s="207"/>
      <c r="N36" s="206"/>
    </row>
    <row r="37" spans="1:14" x14ac:dyDescent="0.35">
      <c r="A37" s="10"/>
      <c r="B37" s="10"/>
      <c r="C37" s="10"/>
      <c r="D37" s="10"/>
      <c r="E37" s="23" t="s">
        <v>25</v>
      </c>
      <c r="F37" s="24"/>
      <c r="G37" s="24"/>
      <c r="H37" s="24"/>
      <c r="I37" s="205"/>
      <c r="J37" s="81"/>
      <c r="K37" s="24">
        <v>2</v>
      </c>
      <c r="L37" s="79">
        <f>SUM(L36)</f>
        <v>2</v>
      </c>
      <c r="M37" s="207"/>
      <c r="N37" s="206"/>
    </row>
    <row r="38" spans="1:14" x14ac:dyDescent="0.35">
      <c r="A38" s="126"/>
      <c r="B38" s="126"/>
      <c r="C38" s="126"/>
      <c r="D38" s="126"/>
      <c r="E38" s="126"/>
      <c r="F38" s="128"/>
      <c r="G38" s="128"/>
      <c r="H38" s="128"/>
      <c r="I38" s="126"/>
      <c r="J38" s="126"/>
      <c r="K38" s="126"/>
      <c r="L38" s="126"/>
      <c r="M38" s="126"/>
    </row>
    <row r="39" spans="1:14" x14ac:dyDescent="0.35">
      <c r="A39" s="143" t="s">
        <v>108</v>
      </c>
      <c r="B39" s="143"/>
      <c r="C39" s="143"/>
      <c r="D39" s="143"/>
      <c r="E39" s="143"/>
    </row>
  </sheetData>
  <mergeCells count="23">
    <mergeCell ref="A2:I2"/>
    <mergeCell ref="A6:J6"/>
    <mergeCell ref="A9:I9"/>
    <mergeCell ref="A10:A11"/>
    <mergeCell ref="B10:B11"/>
    <mergeCell ref="C10:C11"/>
    <mergeCell ref="D10:E10"/>
    <mergeCell ref="I10:I11"/>
    <mergeCell ref="F10:H10"/>
    <mergeCell ref="I13:I22"/>
    <mergeCell ref="A25:E25"/>
    <mergeCell ref="A27:A28"/>
    <mergeCell ref="B27:B28"/>
    <mergeCell ref="C27:C28"/>
    <mergeCell ref="D27:E27"/>
    <mergeCell ref="I27:I28"/>
    <mergeCell ref="F27:H27"/>
    <mergeCell ref="I30:I31"/>
    <mergeCell ref="P30:P31"/>
    <mergeCell ref="I33:I34"/>
    <mergeCell ref="I36:I37"/>
    <mergeCell ref="M36:M37"/>
    <mergeCell ref="N36:N37"/>
  </mergeCells>
  <pageMargins left="0.70866141732283472" right="0.70866141732283472" top="0.74803149606299213" bottom="0.74803149606299213" header="0.31496062992125984" footer="0.31496062992125984"/>
  <pageSetup paperSize="9" scale="8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zoomScaleNormal="100" workbookViewId="0">
      <selection activeCell="M10" sqref="M10"/>
    </sheetView>
  </sheetViews>
  <sheetFormatPr defaultRowHeight="14.5" x14ac:dyDescent="0.35"/>
  <cols>
    <col min="3" max="3" width="6.54296875" customWidth="1"/>
    <col min="4" max="4" width="7.7265625" customWidth="1"/>
    <col min="5" max="5" width="6.54296875" customWidth="1"/>
    <col min="6" max="6" width="10.54296875" customWidth="1"/>
    <col min="7" max="7" width="11.453125" customWidth="1"/>
    <col min="8" max="8" width="12" customWidth="1"/>
    <col min="10" max="10" width="11" customWidth="1"/>
  </cols>
  <sheetData>
    <row r="1" spans="1:10" ht="60.65" customHeight="1" x14ac:dyDescent="0.35">
      <c r="A1" s="215" t="s">
        <v>88</v>
      </c>
      <c r="B1" s="215"/>
      <c r="C1" s="215"/>
      <c r="D1" s="215"/>
      <c r="E1" s="215"/>
      <c r="F1" s="215"/>
      <c r="G1" s="215"/>
      <c r="H1" s="215"/>
      <c r="I1" s="215"/>
      <c r="J1" s="215"/>
    </row>
    <row r="3" spans="1:10" ht="52" x14ac:dyDescent="0.35">
      <c r="A3" s="112" t="s">
        <v>89</v>
      </c>
      <c r="B3" s="112" t="s">
        <v>90</v>
      </c>
      <c r="C3" s="112" t="s">
        <v>91</v>
      </c>
      <c r="D3" s="113" t="s">
        <v>10</v>
      </c>
      <c r="E3" s="113" t="s">
        <v>11</v>
      </c>
      <c r="F3" s="113" t="s">
        <v>10</v>
      </c>
      <c r="G3" s="113" t="s">
        <v>92</v>
      </c>
      <c r="H3" s="112" t="s">
        <v>93</v>
      </c>
    </row>
    <row r="4" spans="1:10" x14ac:dyDescent="0.35">
      <c r="A4" s="114">
        <v>1111111</v>
      </c>
      <c r="B4" s="114" t="s">
        <v>63</v>
      </c>
      <c r="C4" s="114" t="s">
        <v>94</v>
      </c>
      <c r="D4" s="114">
        <v>2</v>
      </c>
      <c r="E4" s="114">
        <v>2</v>
      </c>
      <c r="F4" s="114">
        <v>4</v>
      </c>
      <c r="G4" s="114">
        <v>30</v>
      </c>
      <c r="H4" s="114" t="s">
        <v>95</v>
      </c>
    </row>
    <row r="5" spans="1:10" x14ac:dyDescent="0.35">
      <c r="A5" s="114">
        <v>2222222</v>
      </c>
      <c r="B5" s="114" t="s">
        <v>96</v>
      </c>
      <c r="C5" s="114" t="s">
        <v>94</v>
      </c>
      <c r="D5" s="114">
        <v>1</v>
      </c>
      <c r="E5" s="114">
        <v>2</v>
      </c>
      <c r="F5" s="114">
        <v>3</v>
      </c>
      <c r="G5" s="114">
        <v>50</v>
      </c>
      <c r="H5" s="114" t="s">
        <v>97</v>
      </c>
    </row>
    <row r="6" spans="1:10" ht="15.5" x14ac:dyDescent="0.35">
      <c r="A6" s="109"/>
    </row>
    <row r="7" spans="1:10" ht="15.5" x14ac:dyDescent="0.35">
      <c r="A7" s="109"/>
    </row>
    <row r="8" spans="1:10" ht="15" x14ac:dyDescent="0.35">
      <c r="A8" s="111" t="s">
        <v>98</v>
      </c>
    </row>
    <row r="9" spans="1:10" ht="27" customHeight="1" x14ac:dyDescent="0.35">
      <c r="A9" s="216" t="s">
        <v>1</v>
      </c>
      <c r="B9" s="216"/>
      <c r="C9" s="216"/>
      <c r="D9" s="216"/>
      <c r="E9" s="216" t="s">
        <v>2</v>
      </c>
      <c r="F9" s="216"/>
      <c r="G9" s="216"/>
      <c r="H9" s="216"/>
      <c r="I9" s="216"/>
      <c r="J9" s="217" t="s">
        <v>3</v>
      </c>
    </row>
    <row r="10" spans="1:10" x14ac:dyDescent="0.35">
      <c r="A10" s="115" t="s">
        <v>4</v>
      </c>
      <c r="B10" s="115" t="s">
        <v>5</v>
      </c>
      <c r="C10" s="115" t="s">
        <v>6</v>
      </c>
      <c r="D10" s="116" t="s">
        <v>7</v>
      </c>
      <c r="E10" s="115" t="s">
        <v>8</v>
      </c>
      <c r="F10" s="115" t="s">
        <v>9</v>
      </c>
      <c r="G10" s="115" t="s">
        <v>10</v>
      </c>
      <c r="H10" s="115" t="s">
        <v>11</v>
      </c>
      <c r="I10" s="115" t="s">
        <v>10</v>
      </c>
      <c r="J10" s="217"/>
    </row>
    <row r="11" spans="1:10" ht="23" x14ac:dyDescent="0.35">
      <c r="A11" s="110"/>
      <c r="B11" s="110"/>
      <c r="C11" s="110"/>
      <c r="D11" s="145" t="s">
        <v>14</v>
      </c>
      <c r="E11" s="218"/>
      <c r="F11" s="218"/>
      <c r="G11" s="110"/>
      <c r="H11" s="110"/>
      <c r="I11" s="110"/>
      <c r="J11" s="110"/>
    </row>
    <row r="12" spans="1:10" x14ac:dyDescent="0.35">
      <c r="A12" s="117" t="s">
        <v>16</v>
      </c>
      <c r="B12" s="118" t="s">
        <v>99</v>
      </c>
      <c r="C12" s="117" t="s">
        <v>17</v>
      </c>
      <c r="D12" s="119" t="s">
        <v>18</v>
      </c>
      <c r="E12" s="119">
        <v>1</v>
      </c>
      <c r="F12" s="120" t="s">
        <v>100</v>
      </c>
      <c r="G12" s="119">
        <v>3</v>
      </c>
      <c r="H12" s="119">
        <v>0</v>
      </c>
      <c r="I12" s="119">
        <v>3</v>
      </c>
      <c r="J12" s="214">
        <v>0</v>
      </c>
    </row>
    <row r="13" spans="1:10" x14ac:dyDescent="0.35">
      <c r="A13" s="110"/>
      <c r="B13" s="110"/>
      <c r="C13" s="110"/>
      <c r="D13" s="119" t="s">
        <v>18</v>
      </c>
      <c r="E13" s="119">
        <v>2</v>
      </c>
      <c r="F13" s="120" t="s">
        <v>101</v>
      </c>
      <c r="G13" s="119">
        <v>3</v>
      </c>
      <c r="H13" s="119">
        <v>2</v>
      </c>
      <c r="I13" s="119">
        <v>5</v>
      </c>
      <c r="J13" s="214"/>
    </row>
    <row r="14" spans="1:10" x14ac:dyDescent="0.35">
      <c r="A14" s="110"/>
      <c r="B14" s="110"/>
      <c r="C14" s="110"/>
      <c r="D14" s="110"/>
      <c r="E14" s="121"/>
      <c r="F14" s="122" t="s">
        <v>25</v>
      </c>
      <c r="G14" s="123">
        <v>10</v>
      </c>
      <c r="H14" s="123">
        <v>2</v>
      </c>
      <c r="I14" s="123">
        <v>12</v>
      </c>
      <c r="J14" s="214"/>
    </row>
    <row r="15" spans="1:10" ht="15.5" x14ac:dyDescent="0.35">
      <c r="A15" s="109"/>
    </row>
    <row r="16" spans="1:10" s="148" customFormat="1" ht="28.5" x14ac:dyDescent="0.65">
      <c r="A16" s="146" t="s">
        <v>102</v>
      </c>
      <c r="B16" s="147"/>
      <c r="C16" s="147"/>
      <c r="D16" s="147"/>
      <c r="E16" s="147"/>
      <c r="F16" s="147"/>
      <c r="G16" s="147"/>
      <c r="H16" s="147"/>
      <c r="I16" s="147"/>
      <c r="J16" s="147"/>
    </row>
    <row r="17" spans="1:10" s="148" customFormat="1" ht="54.75" customHeight="1" x14ac:dyDescent="0.65">
      <c r="A17" s="213" t="s">
        <v>103</v>
      </c>
      <c r="B17" s="213"/>
      <c r="C17" s="213"/>
      <c r="D17" s="213"/>
      <c r="E17" s="213"/>
      <c r="F17" s="213"/>
      <c r="G17" s="213"/>
      <c r="H17" s="213"/>
      <c r="I17" s="213"/>
      <c r="J17" s="213"/>
    </row>
    <row r="18" spans="1:10" s="148" customFormat="1" ht="54.75" customHeight="1" x14ac:dyDescent="0.65">
      <c r="A18" s="213" t="s">
        <v>104</v>
      </c>
      <c r="B18" s="213"/>
      <c r="C18" s="213"/>
      <c r="D18" s="213"/>
      <c r="E18" s="213"/>
      <c r="F18" s="213"/>
      <c r="G18" s="213"/>
      <c r="H18" s="213"/>
      <c r="I18" s="213"/>
      <c r="J18" s="213"/>
    </row>
  </sheetData>
  <mergeCells count="8">
    <mergeCell ref="A17:J17"/>
    <mergeCell ref="A18:J18"/>
    <mergeCell ref="J12:J14"/>
    <mergeCell ref="A1:J1"/>
    <mergeCell ref="A9:D9"/>
    <mergeCell ref="E9:I9"/>
    <mergeCell ref="J9:J10"/>
    <mergeCell ref="E11:F11"/>
  </mergeCells>
  <pageMargins left="0.7" right="0.7" top="0.75" bottom="0.75" header="0.3" footer="0.3"/>
  <pageSetup paperSize="9" scale="9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5</vt:i4>
      </vt:variant>
      <vt:variant>
        <vt:lpstr>Adlandırılmış Aralıklar</vt:lpstr>
      </vt:variant>
      <vt:variant>
        <vt:i4>2</vt:i4>
      </vt:variant>
    </vt:vector>
  </HeadingPairs>
  <TitlesOfParts>
    <vt:vector size="7" baseType="lpstr">
      <vt:lpstr>Kodrolu Öğrt. Elm</vt:lpstr>
      <vt:lpstr>2547 40-a</vt:lpstr>
      <vt:lpstr>2547 40-d</vt:lpstr>
      <vt:lpstr>657 89 ile 2547 31</vt:lpstr>
      <vt:lpstr>Şubelere Bölünme</vt:lpstr>
      <vt:lpstr>'2547 40-a'!Yazdırma_Alanı</vt:lpstr>
      <vt:lpstr>'657 89 ile 2547 31'!Yazdırma_Alanı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2022-09-02T10:59:54Z</dcterms:modified>
</cp:coreProperties>
</file>